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James.Riccio\Downloads\"/>
    </mc:Choice>
  </mc:AlternateContent>
  <xr:revisionPtr revIDLastSave="0" documentId="13_ncr:1_{BAA888C4-DBBC-463A-BD3B-A8DA5A6FE67B}" xr6:coauthVersionLast="47" xr6:coauthVersionMax="47" xr10:uidLastSave="{00000000-0000-0000-0000-000000000000}"/>
  <bookViews>
    <workbookView xWindow="-25620" yWindow="2265" windowWidth="21600" windowHeight="11385" activeTab="1" xr2:uid="{00000000-000D-0000-FFFF-FFFF00000000}"/>
  </bookViews>
  <sheets>
    <sheet name="Concise Lot Listing" sheetId="1" r:id="rId1"/>
    <sheet name="Detailed Lot Listing"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1" i="2" l="1"/>
  <c r="B360" i="2"/>
  <c r="B359" i="2"/>
  <c r="B358" i="2"/>
  <c r="B357" i="2"/>
  <c r="B356" i="2"/>
  <c r="B355" i="2"/>
  <c r="B354" i="2"/>
  <c r="B353" i="2"/>
  <c r="B352" i="2"/>
  <c r="B351" i="2"/>
  <c r="B350" i="2"/>
  <c r="B349" i="2"/>
  <c r="B348" i="2"/>
  <c r="B347" i="2"/>
  <c r="B346" i="2"/>
  <c r="B345" i="2"/>
  <c r="B344" i="2"/>
  <c r="B343" i="2"/>
  <c r="B342" i="2"/>
  <c r="B341" i="2"/>
  <c r="B340" i="2"/>
  <c r="B339" i="2"/>
  <c r="B338" i="2"/>
  <c r="B337" i="2"/>
  <c r="B336" i="2"/>
  <c r="B335" i="2"/>
  <c r="B334" i="2"/>
  <c r="B333" i="2"/>
  <c r="B332" i="2"/>
  <c r="B331" i="2"/>
  <c r="B330" i="2"/>
  <c r="B329" i="2"/>
  <c r="B328" i="2"/>
  <c r="B327" i="2"/>
  <c r="B326" i="2"/>
  <c r="B325" i="2"/>
  <c r="B324" i="2"/>
  <c r="B323" i="2"/>
  <c r="B322" i="2"/>
  <c r="B321" i="2"/>
  <c r="B320" i="2"/>
  <c r="B319" i="2"/>
  <c r="B318" i="2"/>
  <c r="B317" i="2"/>
  <c r="B316" i="2"/>
  <c r="B315" i="2"/>
  <c r="B314" i="2"/>
  <c r="B313" i="2"/>
  <c r="B312" i="2"/>
  <c r="B311" i="2"/>
  <c r="B310" i="2"/>
  <c r="B309" i="2"/>
  <c r="B308" i="2"/>
  <c r="B307" i="2"/>
  <c r="B306" i="2"/>
  <c r="B305" i="2"/>
  <c r="B304" i="2"/>
  <c r="B303" i="2"/>
  <c r="B302" i="2"/>
  <c r="B301" i="2"/>
  <c r="B300" i="2"/>
  <c r="B299" i="2"/>
  <c r="B298" i="2"/>
  <c r="B297" i="2"/>
  <c r="B296" i="2"/>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 r="B364" i="1"/>
  <c r="B363" i="1"/>
  <c r="B362" i="1"/>
  <c r="B361" i="1"/>
  <c r="B360" i="1"/>
  <c r="B359" i="1"/>
  <c r="B358" i="1"/>
  <c r="B357" i="1"/>
  <c r="B356" i="1"/>
  <c r="B355" i="1"/>
  <c r="B354" i="1"/>
  <c r="B353" i="1"/>
  <c r="B352" i="1"/>
  <c r="B351" i="1"/>
  <c r="B350" i="1"/>
  <c r="B349" i="1"/>
  <c r="B348" i="1"/>
  <c r="B347" i="1"/>
  <c r="B346" i="1"/>
  <c r="B345" i="1"/>
  <c r="B344" i="1"/>
  <c r="B343" i="1"/>
  <c r="B342" i="1"/>
  <c r="B341" i="1"/>
  <c r="B340" i="1"/>
  <c r="B339" i="1"/>
  <c r="B338" i="1"/>
  <c r="B337" i="1"/>
  <c r="B336" i="1"/>
  <c r="B335" i="1"/>
  <c r="B334" i="1"/>
  <c r="B333" i="1"/>
  <c r="B332" i="1"/>
  <c r="B331" i="1"/>
  <c r="B330" i="1"/>
  <c r="B329" i="1"/>
  <c r="B328" i="1"/>
  <c r="B327" i="1"/>
  <c r="B326" i="1"/>
  <c r="B325" i="1"/>
  <c r="B324" i="1"/>
  <c r="B323" i="1"/>
  <c r="B322" i="1"/>
  <c r="B321" i="1"/>
  <c r="B320" i="1"/>
  <c r="B319" i="1"/>
  <c r="B318" i="1"/>
  <c r="B317" i="1"/>
  <c r="B316" i="1"/>
  <c r="B315" i="1"/>
  <c r="B314" i="1"/>
  <c r="B313" i="1"/>
  <c r="B312" i="1"/>
  <c r="B311" i="1"/>
  <c r="B310" i="1"/>
  <c r="B309" i="1"/>
  <c r="B308" i="1"/>
  <c r="B307" i="1"/>
  <c r="B306" i="1"/>
  <c r="B305" i="1"/>
  <c r="B304" i="1"/>
  <c r="B303" i="1"/>
  <c r="B302" i="1"/>
  <c r="B301" i="1"/>
  <c r="B300" i="1"/>
  <c r="B299" i="1"/>
  <c r="B298" i="1"/>
  <c r="B297" i="1"/>
  <c r="B296" i="1"/>
  <c r="B295" i="1"/>
  <c r="B294" i="1"/>
  <c r="B293" i="1"/>
  <c r="B292" i="1"/>
  <c r="B291" i="1"/>
  <c r="B290" i="1"/>
  <c r="B289" i="1"/>
  <c r="B288" i="1"/>
  <c r="B287" i="1"/>
  <c r="B286" i="1"/>
  <c r="B285" i="1"/>
  <c r="B284" i="1"/>
  <c r="B283" i="1"/>
  <c r="B282" i="1"/>
  <c r="B281" i="1"/>
  <c r="B280" i="1"/>
  <c r="B279" i="1"/>
  <c r="B278" i="1"/>
  <c r="B277" i="1"/>
  <c r="B276" i="1"/>
  <c r="B275" i="1"/>
  <c r="B274" i="1"/>
  <c r="B273" i="1"/>
  <c r="B272" i="1"/>
  <c r="B271" i="1"/>
  <c r="B270" i="1"/>
  <c r="B269" i="1"/>
  <c r="B268" i="1"/>
  <c r="B267" i="1"/>
  <c r="B266" i="1"/>
  <c r="B265" i="1"/>
  <c r="B264" i="1"/>
  <c r="B263" i="1"/>
  <c r="B262" i="1"/>
  <c r="B261" i="1"/>
  <c r="B260" i="1"/>
  <c r="B259" i="1"/>
  <c r="B258" i="1"/>
  <c r="B257" i="1"/>
  <c r="B256" i="1"/>
  <c r="B255" i="1"/>
  <c r="B254" i="1"/>
  <c r="B253" i="1"/>
  <c r="B252" i="1"/>
  <c r="B251" i="1"/>
  <c r="B250" i="1"/>
  <c r="B249" i="1"/>
  <c r="B248" i="1"/>
  <c r="B247" i="1"/>
  <c r="B246" i="1"/>
  <c r="B245" i="1"/>
  <c r="B244" i="1"/>
  <c r="B243" i="1"/>
  <c r="B242" i="1"/>
  <c r="B241" i="1"/>
  <c r="B240" i="1"/>
  <c r="B239" i="1"/>
  <c r="B238" i="1"/>
  <c r="B237" i="1"/>
  <c r="B236" i="1"/>
  <c r="B235" i="1"/>
  <c r="B234" i="1"/>
  <c r="B233" i="1"/>
  <c r="B232" i="1"/>
  <c r="B231" i="1"/>
  <c r="B230" i="1"/>
  <c r="B229" i="1"/>
  <c r="B228" i="1"/>
  <c r="B227" i="1"/>
  <c r="B226" i="1"/>
  <c r="B225" i="1"/>
  <c r="B224" i="1"/>
  <c r="B223" i="1"/>
  <c r="B222" i="1"/>
  <c r="B221" i="1"/>
  <c r="B220" i="1"/>
  <c r="B219" i="1"/>
  <c r="B218" i="1"/>
  <c r="B217" i="1"/>
  <c r="B216" i="1"/>
  <c r="B215" i="1"/>
  <c r="B214" i="1"/>
  <c r="B213" i="1"/>
  <c r="B212" i="1"/>
  <c r="B211" i="1"/>
  <c r="B210" i="1"/>
  <c r="B209" i="1"/>
  <c r="B208" i="1"/>
  <c r="B207" i="1"/>
  <c r="B206" i="1"/>
  <c r="B205" i="1"/>
  <c r="B204" i="1"/>
  <c r="B203" i="1"/>
  <c r="B202" i="1"/>
  <c r="B201" i="1"/>
  <c r="B200" i="1"/>
  <c r="B199" i="1"/>
  <c r="B198" i="1"/>
  <c r="B197" i="1"/>
  <c r="B196" i="1"/>
  <c r="B195" i="1"/>
  <c r="B194" i="1"/>
  <c r="B193" i="1"/>
  <c r="B192" i="1"/>
  <c r="B191" i="1"/>
  <c r="B190" i="1"/>
  <c r="B189" i="1"/>
  <c r="B188" i="1"/>
  <c r="B187" i="1"/>
  <c r="B186" i="1"/>
  <c r="B185" i="1"/>
  <c r="B184" i="1"/>
  <c r="B183" i="1"/>
  <c r="B182" i="1"/>
  <c r="B181" i="1"/>
  <c r="B180" i="1"/>
  <c r="B179" i="1"/>
  <c r="B178" i="1"/>
  <c r="B177" i="1"/>
  <c r="B176" i="1"/>
  <c r="B175" i="1"/>
  <c r="B174" i="1"/>
  <c r="B173" i="1"/>
  <c r="B172" i="1"/>
  <c r="B171" i="1"/>
  <c r="B170" i="1"/>
  <c r="B169" i="1"/>
  <c r="B168" i="1"/>
  <c r="B167" i="1"/>
  <c r="B166" i="1"/>
  <c r="B165" i="1"/>
  <c r="B164" i="1"/>
  <c r="B163" i="1"/>
  <c r="B162" i="1"/>
  <c r="B161" i="1"/>
  <c r="B160" i="1"/>
  <c r="B159" i="1"/>
  <c r="B158" i="1"/>
  <c r="B157" i="1"/>
  <c r="B156" i="1"/>
  <c r="B155" i="1"/>
  <c r="B154" i="1"/>
  <c r="B153" i="1"/>
  <c r="B152" i="1"/>
  <c r="B151" i="1"/>
  <c r="B150" i="1"/>
  <c r="B149" i="1"/>
  <c r="B148" i="1"/>
  <c r="B147" i="1"/>
  <c r="B146" i="1"/>
  <c r="B145" i="1"/>
  <c r="B144" i="1"/>
  <c r="B143" i="1"/>
  <c r="B142" i="1"/>
  <c r="B141" i="1"/>
  <c r="B140" i="1"/>
  <c r="B139" i="1"/>
  <c r="B138" i="1"/>
  <c r="B137" i="1"/>
  <c r="B136" i="1"/>
  <c r="B135" i="1"/>
  <c r="B134" i="1"/>
  <c r="B133" i="1"/>
  <c r="B132" i="1"/>
  <c r="B131" i="1"/>
  <c r="B130" i="1"/>
  <c r="B129" i="1"/>
  <c r="B128" i="1"/>
  <c r="B127" i="1"/>
  <c r="B126" i="1"/>
  <c r="B125" i="1"/>
  <c r="B124" i="1"/>
  <c r="B123" i="1"/>
  <c r="B122" i="1"/>
  <c r="B121" i="1"/>
  <c r="B120" i="1"/>
  <c r="B119" i="1"/>
  <c r="B118" i="1"/>
  <c r="B117" i="1"/>
  <c r="B116" i="1"/>
  <c r="B115" i="1"/>
  <c r="B114" i="1"/>
  <c r="B113" i="1"/>
  <c r="B112" i="1"/>
  <c r="B111" i="1"/>
  <c r="B110" i="1"/>
  <c r="B109" i="1"/>
  <c r="B108" i="1"/>
  <c r="B107" i="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7" i="1"/>
  <c r="B6" i="1"/>
  <c r="B5" i="1"/>
</calcChain>
</file>

<file path=xl/sharedStrings.xml><?xml version="1.0" encoding="utf-8"?>
<sst xmlns="http://schemas.openxmlformats.org/spreadsheetml/2006/main" count="3457" uniqueCount="996">
  <si>
    <t>Sotheby's Wine | N11489 | Whisky &amp; Whiskey Featuring The Richard Gooding Collection</t>
  </si>
  <si>
    <t>Online Auction: 28 February 2024 | 3:00 PM EST</t>
  </si>
  <si>
    <t>Lot Number</t>
  </si>
  <si>
    <t>Lot Concise Description</t>
  </si>
  <si>
    <t>Low Estimate</t>
  </si>
  <si>
    <t>High Estimate</t>
  </si>
  <si>
    <t>Description</t>
  </si>
  <si>
    <t>Link</t>
  </si>
  <si>
    <t>The Macallan 50 Year Old Anniversary Malt 38.6 abv 1928 (1 BT75)</t>
  </si>
  <si>
    <t>https://sothebys-md.brightspotcdn.com/3c/36/599d056042a2895de28feb81eb33/n094001-a.jpg</t>
  </si>
  <si>
    <t>The Macallan 50 Year Old in Lalique, Six Pillars, First Edition 46.0 abv NV (1 BT75)</t>
  </si>
  <si>
    <t>https://sothebys-md.brightspotcdn.com/7b/ca/e6dfbeee4e97a56601ff85dea774/n11489-n098409-1-722.jpg</t>
  </si>
  <si>
    <t>The Macallan Fine &amp; Rare 52 Year Old 41.1 abv 1949 (1 BT70)</t>
  </si>
  <si>
    <t>https://sothebys-md.brightspotcdn.com/43/a6/aa29051940eb924fc0c836690fe9/n11489-n094009-a.jpg</t>
  </si>
  <si>
    <t>The Macallan Fine &amp; Rare 50 Year Old 50.8 abv 1952 (1 BT75)</t>
  </si>
  <si>
    <t>https://sothebys-md.brightspotcdn.com/2b/35/9219b1bc4f0aaef19159283e5922/n098491-1.jpg</t>
  </si>
  <si>
    <t>The Macallan Fine &amp; Rare 15 Year Old 42.5 abv 1963 (1 BT75)</t>
  </si>
  <si>
    <t>https://sothebys-md.brightspotcdn.com/61/98/1576a7ae482c8f72409af8a2b42e/n098489-1.jpg</t>
  </si>
  <si>
    <t>The Macallan Fine &amp; Rare 32 Year Old 59.0 abv 1969 (1 BT70)</t>
  </si>
  <si>
    <t>https://sothebys-md.brightspotcdn.com/33/01/3e7caaf440ba919171a894809b77/n11489-n094003-a.jpg</t>
  </si>
  <si>
    <t>The Macallan Select Reserve 52 Year Old 40.0 abv 1946 (1 BT70)</t>
  </si>
  <si>
    <t>https://sothebys-md.brightspotcdn.com/44/ab/f0bcade3490d8396df13d77d9cdc/n11489-n094005-a.jpg</t>
  </si>
  <si>
    <t>The Macallan Select Reserve 52 Year Old 40.0 abv 1946 (1 BT75)</t>
  </si>
  <si>
    <t>https://sothebys-md.brightspotcdn.com/a0/85/78857b2448c1adde74fde7f8816f/n11489-n094006-a.jpg</t>
  </si>
  <si>
    <t>The Macallan Select Reserve 51 Years Old 46.6 abv 1948 (1 BT70)</t>
  </si>
  <si>
    <t>https://sothebys-md.brightspotcdn.com/47/5b/727a4f0248f98a3826194fafc110/n11489-n094004-a.jpg</t>
  </si>
  <si>
    <t>The Macallan Over 49 Years Old 48.8 abv 1951 (1 BT75)</t>
  </si>
  <si>
    <t>https://sothebys-md.brightspotcdn.com/97/3a/c0839bb84935b378d52a3610650f/n11489-n094002-a.jpg</t>
  </si>
  <si>
    <t>The Macallan Handwritten Label 43.0 abv 1938 (1 BT75)</t>
  </si>
  <si>
    <t>https://sothebys-md.brightspotcdn.com/34/97/45812f1a400191414c55e8711449/n11489-n094019-a.jpg</t>
  </si>
  <si>
    <t>The Macallan Handwritten Label 43.0 abv 1940 (1 BT75)</t>
  </si>
  <si>
    <t>https://sothebys-md.brightspotcdn.com/18/d0/cf0754c74be084c6b994aeb72d3b/n11489-n094020-a.jpg</t>
  </si>
  <si>
    <t>The Macallan 30 Year Old Sherry Oak Blue Box 43.0 abv NV (1 BT70)</t>
  </si>
  <si>
    <t>https://sothebys-md.brightspotcdn.com/af/e5/2c01d7da405eb22c0eab12240a0e/n11489-n094021-a.jpg</t>
  </si>
  <si>
    <t>The Macallan 25 Year Old Anniversary Malt 43.0 abv 1967 (1 BT75)</t>
  </si>
  <si>
    <t>https://sothebys-md.brightspotcdn.com/c6/1f/188524684418afbd89e39c9c0404/n11489-n098444-1-802.jpg</t>
  </si>
  <si>
    <t>The Macallan 25 Year Old Anniversary Malt 43.0 abv 1971 (1 BT75)</t>
  </si>
  <si>
    <t>https://sothebys-md.brightspotcdn.com/25/b0/c50e6eb04f129f4275b76c2ec064/n098443-1.jpg</t>
  </si>
  <si>
    <t>The Macallan 25 Year Old Sherry Oak 43.0 abv NV (1 BT75)</t>
  </si>
  <si>
    <t>https://sothebys-md.brightspotcdn.com/a4/b5/9b3fdfd447d8895544e704a36e4e/n11489-n098200-1-91.jpg</t>
  </si>
  <si>
    <t>https://sothebys-md.brightspotcdn.com/81/b2/5471f77f4522aaf3c03db30987c0/n11489-n098199-1-89.jpg</t>
  </si>
  <si>
    <t>https://sothebys-md.brightspotcdn.com/5a/7c/3ab49b304c26a5a72aab7f855edb/n11489-n098198-1-87.jpg</t>
  </si>
  <si>
    <t>The Macallan 80 Proof 1960 (1 BT75)</t>
  </si>
  <si>
    <t>https://sothebys-md.brightspotcdn.com/6c/45/d3f339ee41f78720de5a5ee88e81/n098490-1.jpg</t>
  </si>
  <si>
    <t>The Macallan 18 Year Old 43.0 abv 1970 (1 BT75)</t>
  </si>
  <si>
    <t>https://sothebys-md.brightspotcdn.com/85/69/7fd5e5164a9c98cccbedb4b79807/n084205-1.jpg</t>
  </si>
  <si>
    <t>https://sothebys-md.brightspotcdn.com/2b/d0/b4c463bb4e2fa3d0b292295e8aaf/n098207-1.jpg</t>
  </si>
  <si>
    <t>The Macallan Fine Oak 17 Year Old 43.0 abv NV (12 BT75)</t>
  </si>
  <si>
    <t>https://sothebys-md.brightspotcdn.com/56/a1/2484fa4b4d9c935206e4ece5389e/n11489-n098201-1-93.jpg</t>
  </si>
  <si>
    <t>The Macallan 12 Year Old British Aerospace 43.0 abv NV (1 BT75)</t>
  </si>
  <si>
    <t>https://sothebys-md.brightspotcdn.com/8d/94/0b4ef1b8431bb14e7c2d035e3000/n11489-n098206-1-100.jpg</t>
  </si>
  <si>
    <t>https://sothebys-md.brightspotcdn.com/94/d6/7e9f88674e60b327b9be35be4068/n11489-n098279-1-288.jpg</t>
  </si>
  <si>
    <t>The Macallan Royal Marriage 1948 and 1961 43.0 abv NV (1 BT75)</t>
  </si>
  <si>
    <t>https://sothebys-md.brightspotcdn.com/d1/dc/aa8cdbff4af980f6341867cc09a9/n11489-n098248-1-204.jpg</t>
  </si>
  <si>
    <t>The Macallan Exceptional Single Cask 2018/ESH-3917/10 51.4 abv 1993 (1 BT75)</t>
  </si>
  <si>
    <t>https://sothebys-md.brightspotcdn.com/aa/de/0e8b6bdc45d4aa0bc0b0b9317ef5/n11489-n098204-1-96.jpg</t>
  </si>
  <si>
    <t>The Macallan Classic Cut 2019 Edition 52.9 abv NV (12 BT75)</t>
  </si>
  <si>
    <t>https://sothebys-md.brightspotcdn.com/a4/9a/29b0f55741ffa2b94e67fe0efe73/n11489-n098202-1-94.jpg</t>
  </si>
  <si>
    <t>The Macallan Edition No. 1 - 6 NV (6 BT75)</t>
  </si>
  <si>
    <t>https://sothebys-md.brightspotcdn.com/ef/7b/78a4a84b4ecf80942d1d0b64d3dd/n11489-n098160-1-10.jpg</t>
  </si>
  <si>
    <t>https://sothebys-md.brightspotcdn.com/fe/37/bbbc82cc4c91819a2ffdcd7cdf3c/n11489-n098161-1-12.jpg</t>
  </si>
  <si>
    <t>https://sothebys-md.brightspotcdn.com/8f/3e/488e46874229b060231109f40e7d/n11489-n098162-1-14.jpg</t>
  </si>
  <si>
    <t>https://sothebys-md.brightspotcdn.com/cb/3e/2cbcd3514693afb76047bb4467f1/n11489-n098163-1-16.jpg</t>
  </si>
  <si>
    <t>The Macallan Edition No.2 48.2 abv NV (1 BT75)</t>
  </si>
  <si>
    <t>https://sothebys-md.brightspotcdn.com/e9/7b/31c808da4d65aa67d4d5cf2210ef/n11489-n098352-1-540.jpg</t>
  </si>
  <si>
    <t>The Macallan Edition No.2 48.2 abv NV (3 BT75)</t>
  </si>
  <si>
    <t>https://sothebys-md.brightspotcdn.com/d5/7b/c5a5b74940a5840009411da8e81a/n11489-n098457-1-859.jpg</t>
  </si>
  <si>
    <t>The Macallan Edition No.3 48.3 abv NV (1 BT75)</t>
  </si>
  <si>
    <t>https://sothebys-md.brightspotcdn.com/9f/11/f6c9fee44f4babf8190df370ba1f/n11489-n098166-1-22.jpg</t>
  </si>
  <si>
    <t>The Macallan Edition No.3 48.3 abv NV (12 BT75)</t>
  </si>
  <si>
    <t>https://sothebys-md.brightspotcdn.com/5b/1c/54c3015e4b469ae9c91d475e2c13/n11489-n098400-1-685.jpg</t>
  </si>
  <si>
    <t>The Macallan Edition No.4 48.4 abv NV (1 BT75)</t>
  </si>
  <si>
    <t>https://sothebys-md.brightspotcdn.com/ba/ed/780b000e48f3ba95c842b12fcfe9/n11489-n098165-1-20.jpg</t>
  </si>
  <si>
    <t>The Macallan Edition No.5 48.5 abv NV (1 BT75)</t>
  </si>
  <si>
    <t>https://sothebys-md.brightspotcdn.com/1b/6f/c04b95b54c37bee650cb3a50df39/n11489-n098363-1-598.jpg</t>
  </si>
  <si>
    <t>https://sothebys-md.brightspotcdn.com/40/6d/4936dc5b4a0a86cbbf23c064cb86/n11489-n098364-1-600.jpg</t>
  </si>
  <si>
    <t>https://sothebys-md.brightspotcdn.com/4d/8c/3cb430c94c12beca3d85ae7381f7/n11489-n098366-1-604.jpg</t>
  </si>
  <si>
    <t>The Macallan Edition No.5 48.5 abv NV (12 BT75)</t>
  </si>
  <si>
    <t>https://sothebys-md.brightspotcdn.com/6d/7f/82fd2ebe4960a607e9899563fb51/n11489-n098203-1-95.jpg</t>
  </si>
  <si>
    <t>The Macallan Edition No.6 48.6 abv NV (1 BT75)</t>
  </si>
  <si>
    <t>https://sothebys-md.brightspotcdn.com/9b/bc/7e2624244348b23a1ead5a6b1a3c/n11489-n098164-1-18.jpg</t>
  </si>
  <si>
    <t>https://sothebys-md.brightspotcdn.com/69/82/fa10defb48cd827a8247367def5f/n11489-n098365-1-602.jpg</t>
  </si>
  <si>
    <t>The Macallan Estate Oak 40.0 abv NV (1 LITR)</t>
  </si>
  <si>
    <t>https://sothebys-md.brightspotcdn.com/32/56/fb62ac10438784058bf8351056f9/n11489-n098456-1-857.jpg</t>
  </si>
  <si>
    <t>The Macallan Harmony Collection Rich Cacao 44.0 abv NV (1 BT75)</t>
  </si>
  <si>
    <t>https://sothebys-md.brightspotcdn.com/18/e8/23d1079a4e209448d7630e325c40/n11489-n098205-1-98.jpg</t>
  </si>
  <si>
    <t>Macallan Glenlivet Gordon &amp; MacPhail 31 Year Old 43.0 abv 1938 (1 BT75)</t>
  </si>
  <si>
    <t>https://sothebys-md.brightspotcdn.com/b4/58/c82bf7224c6ea9fae2457c154eda/n11489-n094012-a.jpg</t>
  </si>
  <si>
    <t>Macallan Glenlivet Gordon &amp; MacPhail 32 Year Old 43.0 abv 1937 (1 BT75)</t>
  </si>
  <si>
    <t>https://sothebys-md.brightspotcdn.com/0b/e7/4752c74f4b1e987c8e078e66d34a/n11489-n094011-a.jpg</t>
  </si>
  <si>
    <t>Macallan Speymalt Gordon &amp; MacPhail 40.0 abv 1940 (1 BT70)</t>
  </si>
  <si>
    <t>https://sothebys-md.brightspotcdn.com/f1/eb/c216c1fb4b53bc52d6516fcc8127/n11489-n094008-a.jpg</t>
  </si>
  <si>
    <t>The Balvenie 50 Year Old 42.0 abv 1937 (1 BT75)</t>
  </si>
  <si>
    <t>https://sothebys-md.brightspotcdn.com/4d/28/8ac6985f4acab7f0669408472289/n11489-n094013-a.jpg</t>
  </si>
  <si>
    <t>The Balvenie Vintage Cask #1236 51.9 abv 1951 (1 BT75)</t>
  </si>
  <si>
    <t>https://sothebys-md.brightspotcdn.com/b7/a1/baccf3544c85a81a3c9f178cd433/n11489-n094023-a.jpg</t>
  </si>
  <si>
    <t>The Balvenie Vintage Cask 51.9 abv 1951 (1 BT75)</t>
  </si>
  <si>
    <t>https://sothebys-md.brightspotcdn.com/8d/f6/d4470e9b4915aeadf93c079f5144/n11489-n098381-1-635.jpg</t>
  </si>
  <si>
    <t>Bowmore 35 Year Old Oddbins 42.1 abv 1964 (1 BT70)</t>
  </si>
  <si>
    <t>https://sothebys-md.brightspotcdn.com/4b/19/81ea8774493eba65d301580df619/n11489-n094039-b.jpg</t>
  </si>
  <si>
    <t>Bowmore Black First Release 50.0 abv 1964 (1 BT70)</t>
  </si>
  <si>
    <t>https://sothebys-md.brightspotcdn.com/7b/3c/7d8bce7543aa90379dcfd929c4ed/n11489-n094030-a.jpg</t>
  </si>
  <si>
    <t>https://sothebys-md.brightspotcdn.com/f6/05/b2a4eec645a99e44e0606c570c2e/n11489-n094031-a.jpg</t>
  </si>
  <si>
    <t>Bowmore Black Second Release 50.0 abv 1964 (1 BT70)</t>
  </si>
  <si>
    <t>https://sothebys-md.brightspotcdn.com/48/1e/7a32e2db4a3d8151d7f1ea7effa5/n11489-n094032-a.jpg</t>
  </si>
  <si>
    <t>https://sothebys-md.brightspotcdn.com/74/b1/c3e0ed73430a8184da46ae9ae762/n11489-n094033-a.jpg</t>
  </si>
  <si>
    <t>Bowmore Black Final Edition 49.0 abv 1964 (1 BT70)</t>
  </si>
  <si>
    <t>https://sothebys-md.brightspotcdn.com/44/48/59e7ed4c4b789983718e0eab6ef7/n11489-n094035-a.jpg</t>
  </si>
  <si>
    <t>https://sothebys-md.brightspotcdn.com/0c/90/ab1088be4a32ab22da0c60fefd8b/n11489-n094036-a.jpg</t>
  </si>
  <si>
    <t>Bowmore Black Final Edition 49.0 abv 1964 (1 BT75)</t>
  </si>
  <si>
    <t>https://sothebys-md.brightspotcdn.com/91/75/aa974ac94d478ce34630e8620449/n11489-n094034-a.jpg</t>
  </si>
  <si>
    <t>Bowmore Black Sherry Cask 42 Year Old 40.5 abv 1964 (1 BT75)</t>
  </si>
  <si>
    <t>https://sothebys-md.brightspotcdn.com/e5/a0/4f834f034bbd9feeda585bd37a7c/n11489-n904037-a.jpg</t>
  </si>
  <si>
    <t>Bowmore 38 Year Old 40.1 abv 1957 (1 BT75)</t>
  </si>
  <si>
    <t>https://sothebys-md.brightspotcdn.com/12/d2/a2b2e2c54b1d9883ff855d00aa74/n11489-n094040-a.jpg</t>
  </si>
  <si>
    <t>Bowmore Fino Cask 37 Year Old 49.6 abv 1964 (1 BT75)</t>
  </si>
  <si>
    <t>https://sothebys-md.brightspotcdn.com/2a/5b/e5ab70904971b0b3aa3aec9cbbf2/n11489-n094038-a.jpg</t>
  </si>
  <si>
    <t>Bowmore The Devil's Casks III 56.7 abv NV (1 BT75)</t>
  </si>
  <si>
    <t>https://sothebys-md.brightspotcdn.com/2d/67/ef43dba44a83b0d20423c088e7cb/n11489-n098186-1-63.jpg</t>
  </si>
  <si>
    <t>Bowmore Hart Brothers 31 Year Old Dynasty Decanter 40.0 abv 1957 (1 BT70)</t>
  </si>
  <si>
    <t>https://sothebys-md.brightspotcdn.com/41/ff/b7a7c24044e890acadeab5ec4644/n11489-n094027-a.jpg</t>
  </si>
  <si>
    <t>The Dalmore 25 Year Old 42.0 abv NV (1 BT75)</t>
  </si>
  <si>
    <t>https://sothebys-md.brightspotcdn.com/c0/92/85b6945745c1992b8a2d64159e41/n090580-1.jpg</t>
  </si>
  <si>
    <t>The Dalmore The Stillman's Dram 30 Year Old 45.0 abv NV (1 BT75)</t>
  </si>
  <si>
    <t>https://sothebys-md.brightspotcdn.com/bf/88/5b58f99e4de29121ba9d5c19ae5f/n11489-n098362-1-596.jpg</t>
  </si>
  <si>
    <t>Glen Grant Berry Bros &amp; Rudd 40.0 abv 1954 (1 BT26)</t>
  </si>
  <si>
    <t>https://sothebys-md.brightspotcdn.com/45/58/64f84b664825b98118265933c709/n11489-n094016-a.jpg</t>
  </si>
  <si>
    <t>https://sothebys-md.brightspotcdn.com/ab/01/4a76572e4a47ab759e392c110f75/n11489-n094017-a.jpg</t>
  </si>
  <si>
    <t>https://sothebys-md.brightspotcdn.com/9f/af/ca0cf06b4ec2ba12054033e8989d/n11489-n094018-a.jpg</t>
  </si>
  <si>
    <t>Glenfiddich Rare Collection 64 Year Old 44.0 abv 1937 (1 BT70)</t>
  </si>
  <si>
    <t>https://sothebys-md.brightspotcdn.com/6a/2b/a3bcf9b146bf8a149e3ed52c0907/n11489-n094007-a.jpg</t>
  </si>
  <si>
    <t>The Glenrothes Vintage 43.0 abv 1985 (1 BT75)</t>
  </si>
  <si>
    <t>https://sothebys-md.brightspotcdn.com/38/3b/6a29d4864f3194e0c43d46840add/n11489-n098176-1-42.jpg</t>
  </si>
  <si>
    <t>Highland Park Single Cask 11 Year Old 65.4 abv 2008 (1 BT75)</t>
  </si>
  <si>
    <t>https://sothebys-md.brightspotcdn.com/26/99/3b0091b5401783d35f7d1c7b4b9d/n11489-n098194-1-79.jpg</t>
  </si>
  <si>
    <t>Johnnie Walker Blue Label Ghost &amp; Rare Brora 46.0 abv NV (1 BT75)</t>
  </si>
  <si>
    <t>https://sothebys-md.brightspotcdn.com/c0/7f/fbe4888946c7ba5c10194d282372/n11489-n098180-1-51.jpg</t>
  </si>
  <si>
    <t>Johnnie Walker Blue Label The Year of The Tiger 46.0 abv NV (1 BT75)</t>
  </si>
  <si>
    <t>https://sothebys-md.brightspotcdn.com/17/2f/fd8e4ecd445fa525f59c43af4123/n11489-n098178-1-47.jpg</t>
  </si>
  <si>
    <t>Lagavulin Feis Ile 2016 18 Year Old 49.5 abv NV (1 BT75)</t>
  </si>
  <si>
    <t>https://sothebys-md.brightspotcdn.com/8a/9c/b42ebb1d48f5ade6665263f7a123/n11489-n098185-1-61.jpg</t>
  </si>
  <si>
    <t>Pride of Strathspey Gordon &amp; MacPhail 48 Year Old 40.0 abv 1938 (1 BT75)</t>
  </si>
  <si>
    <t>https://sothebys-md.brightspotcdn.com/2f/97/5bd764254bd097ea4f711162e0b0/n11489-n094010-a.jpg</t>
  </si>
  <si>
    <t>Rosebank 15 Year Old Malt Trust 58.4 abv 1990 (1 BT75)</t>
  </si>
  <si>
    <t>https://sothebys-md.brightspotcdn.com/4e/75/0da4e07446349d55b660a184903f/n11489-n098453-1-841.jpg</t>
  </si>
  <si>
    <t>Springbank Millennium Collection 50 Year Old 40.5 abv NV (1 BT75)</t>
  </si>
  <si>
    <t>https://sothebys-md.brightspotcdn.com/43/1b/61824a84447b8e214a0119c84631/n11489-n094022-a.jpg</t>
  </si>
  <si>
    <t>Talisker 27 Year Old Maritime Edition 56.1 abv 1985 (1 BT75)</t>
  </si>
  <si>
    <t>https://sothebys-md.brightspotcdn.com/16/8b/4359b41b45dd8ad1f2b01a8eff4f/n11489-n098411-1-732.jpg</t>
  </si>
  <si>
    <t>Glen Garry Blended Scotch Whisky John Hopkins &amp; Co. 86.8 Proof NV (1 45QT)</t>
  </si>
  <si>
    <t>https://sothebys-md.brightspotcdn.com/51/5a/8774334a4a9780bef51eb7584acb/n11489-n098454-1-843.jpg</t>
  </si>
  <si>
    <t>Liqueur Cream Scotch Whisky A Blend 8 Year Old NV (1 45QT)</t>
  </si>
  <si>
    <t>https://sothebys-md.brightspotcdn.com/9d/67/811b7092469a831392988dc1617d/n11489-n098455-1-850.jpg</t>
  </si>
  <si>
    <t>Kweichow Flying Fairy Moutai 2011 2011 (1 BT37)</t>
  </si>
  <si>
    <t>https://sothebys-md.brightspotcdn.com/1d/95/0e7bd9d84934ac3f803646d21def/n11489-n098219-1-126.jpg</t>
  </si>
  <si>
    <t>Kweichow Flying Fairy Moutai 1980's 1980 (1 BT27)</t>
  </si>
  <si>
    <t>https://sothebys-md.brightspotcdn.com/b1/76/b943285d4d47bada6b93d1ffcc1c/n11489-n098226-1-147.jpg</t>
  </si>
  <si>
    <t>Kweichow Flying Fairy Moutai 1980's 1980 (1 BT54)</t>
  </si>
  <si>
    <t>https://sothebys-md.brightspotcdn.com/da/53/4df558684ea8bdae0387df461364/n11489-n098217-1-116.jpg</t>
  </si>
  <si>
    <t>Kweichow Flying Fairy Moutai 1980's 1985 (1 BT50)</t>
  </si>
  <si>
    <t>https://sothebys-md.brightspotcdn.com/bc/47/9b7bfbab4394a1dde9cbbebbe600/n098218-1.jpg</t>
  </si>
  <si>
    <t>https://sothebys-md.brightspotcdn.com/58/43/ae443eb74905b00e3d7589f82fd1/n11489-n098220-1-129.jpg</t>
  </si>
  <si>
    <t>Jameson's Bow Street Distillery Cadenhead's Authentic Collection 27 Year Old 68.1 abv 1963 (1 BT75)</t>
  </si>
  <si>
    <t>https://sothebys-md.brightspotcdn.com/de/35/5ae6397d401da70505970d092444/n11489-n094015-a.jpg</t>
  </si>
  <si>
    <t>Daly's Tullamore Distillery Cadenhead's Authentic Collection 41 Year Old 65.9 abv 1949 (1 BT75)</t>
  </si>
  <si>
    <t>https://sothebys-md.brightspotcdn.com/6b/3b/d038af154db29191e76042480b7b/n11489-n094014-a.jpg</t>
  </si>
  <si>
    <t>Dungourney Special Reserve 40.0 abv 1964 (1 BT70)</t>
  </si>
  <si>
    <t>https://sothebys-md.brightspotcdn.com/da/23/5f27bbe348d691e8e87273710b33/n11489-n094028-a.jpg</t>
  </si>
  <si>
    <t>Bushmills Millennium Malt 43.0 abv 1975 (1 BT75)</t>
  </si>
  <si>
    <t>https://sothebys-md.brightspotcdn.com/a9/0a/bc9312064828b790811e56fed86f/n11489-n094029-a.jpg</t>
  </si>
  <si>
    <t>Old Bushmills Irish Whiskey 9 Year Old 86 Proof NV (1 45QT)</t>
  </si>
  <si>
    <t>https://sothebys-md.brightspotcdn.com/cd/21/0bc8cbc549199e342808a082a0b7/n11489-n098242-1-182.jpg</t>
  </si>
  <si>
    <t>https://sothebys-md.brightspotcdn.com/d9/76/d3803e484508817097866206bbeb/n11489-n098243-1-190.jpg</t>
  </si>
  <si>
    <t>The Yamazaki 18 Year Old Mizunara 100th Anniversary 48.0 abv NV (1 BT75)</t>
  </si>
  <si>
    <t>https://sothebys-md.brightspotcdn.com/f7/6e/b9e8642746ba8f01354688f09194/n11489-n098416-1-744.jpg</t>
  </si>
  <si>
    <t>The Yamazaki 18 Year Old Mizunara Cask 2017 Edition 48.0 abv NV (1 BT75)</t>
  </si>
  <si>
    <t>https://sothebys-md.brightspotcdn.com/0e/67/171e2277436cae64d64d3d3f3088/n11489-n098412-1-734.jpg</t>
  </si>
  <si>
    <t>The Yamazaki Sherry Cask 2016 Edition 48.0 abv NV (1 BT75)</t>
  </si>
  <si>
    <t>https://sothebys-md.brightspotcdn.com/fd/88/a733fd1648c8a82ecd2ca49979b2/n11489-n098417-1-746.jpg</t>
  </si>
  <si>
    <t>The Yamazaki Tsukuriwake Limited Edition Set 48.0 abv NV (1 BT75)</t>
  </si>
  <si>
    <t>https://sothebys-md.brightspotcdn.com/35/ab/b803b82a4d49a7f9e978b721af28/n11489-n098414-1-740.jpg</t>
  </si>
  <si>
    <t>Chichibu Ichiro's Malt 2018 US Edition 56.4 abv NV (1 BT75)</t>
  </si>
  <si>
    <t>https://sothebys-md.brightspotcdn.com/82/0d/cdc147cd4b5287259e0eaf4aaf9f/n11489-n098420-1-752.jpg</t>
  </si>
  <si>
    <t>The Hakushu 18 Year Old 43.0 abv NV (1 BT75)</t>
  </si>
  <si>
    <t>https://sothebys-md.brightspotcdn.com/1b/ab/2f8a7ae64d3d823c72000f2eb2e7/n11489-n098439-1-790.jpg</t>
  </si>
  <si>
    <t>The Hakushu 18 Year Old 43.0 abv NV (3 BT75)</t>
  </si>
  <si>
    <t>https://sothebys-md.brightspotcdn.com/a8/8e/e04caccc424792f54aa07b228a23/n11489-n098418-1-748.jpg</t>
  </si>
  <si>
    <t>Hibiki 17 Year Old 43.0 abv NV (1 BT75)</t>
  </si>
  <si>
    <t>https://sothebys-md.brightspotcdn.com/5d/f5/799539964e21a483ac9bd6db48ea/n11489-n098437-1-786.jpg</t>
  </si>
  <si>
    <t>Hibiki 12 Year Old 43.0 abv NV (1 BT50)</t>
  </si>
  <si>
    <t>https://sothebys-md.brightspotcdn.com/b9/5c/b4bb66704600af6fdab98f7e13f6/n11489-n098179-1-49.jpg</t>
  </si>
  <si>
    <t>Hibiki Japanese Harmony Ryusui-Hyakka Limited Edition 43.0 abv NV (1 BT75)</t>
  </si>
  <si>
    <t>https://sothebys-md.brightspotcdn.com/9e/ab/8561027546dbb6bb5df8d95e91ca/n11489-n098419-1-750.jpg</t>
  </si>
  <si>
    <t>Nikka Yoichi 15 Year Old 45.0 abv NV (1 BT75)</t>
  </si>
  <si>
    <t>https://sothebys-md.brightspotcdn.com/c6/20/b9f5c1804b26a634f4b4542f863b/n11489-n098436-1-784.jpg</t>
  </si>
  <si>
    <t>The Hakushu 18 Year Old Peated Malt 100th Anniversary 48.0 abv NV (1 BT75)</t>
  </si>
  <si>
    <t>https://sothebys-md.brightspotcdn.com/ff/88/0e24e578485791553ba043a7b102/n11489-n098415-1-742.jpg</t>
  </si>
  <si>
    <t>The Hakushu Heavily Peated 48.0 abv NV (1 BT75)</t>
  </si>
  <si>
    <t>https://sothebys-md.brightspotcdn.com/a2/d8/1a6b979f4828a650180dc45989a9/n11489-n098438-1-788.jpg</t>
  </si>
  <si>
    <t>https://sothebys-md.brightspotcdn.com/3f/13/e3fd920a44f4b08b5107753ed42e/n11489-n098440-1-792.jpg</t>
  </si>
  <si>
    <t>Van Winkle Vertical 2022 NV (1 BT75)</t>
  </si>
  <si>
    <t>https://sothebys-md.brightspotcdn.com/3c/30/3d89680b4a34b2658b44954adc1f/n11489-n098450-1-828.jpg</t>
  </si>
  <si>
    <t>Old Rip Van Winkle 23 Year Old Decanter 57.0 abv 1986 (1 BT75)</t>
  </si>
  <si>
    <t>https://sothebys-md.brightspotcdn.com/c1/d3/d5cc222846d3903ff43918e17f20/n11489-n098408-1-714.jpg</t>
  </si>
  <si>
    <t>Pappy Van Winkle's 23 Year Old Family Reserve 95.6 Proof NV (1 BT75)</t>
  </si>
  <si>
    <t>https://sothebys-md.brightspotcdn.com/17/a2/147734724fb29a4428e7a3c6c55a/n11489-n098478-1-904.jpg</t>
  </si>
  <si>
    <t>https://sothebys-md.brightspotcdn.com/89/d0/2ef707584a0b902ed1b2120cb571/n11489-n098369-1-613.jpg</t>
  </si>
  <si>
    <t>Pappy Van Winkle's 20 Year Old Family Reserve Single Barrel 90.4 Proof 1986 (1 BT75)</t>
  </si>
  <si>
    <t>https://sothebys-md.brightspotcdn.com/43/e7/df11bf12499f89c4d2c12c65bbf1/n11489-n098404-1-704.jpg</t>
  </si>
  <si>
    <t>Pappy Van Winkle's 20 Year Old Family Reserve 90.4 Proof NV (1 BT75)</t>
  </si>
  <si>
    <t>https://sothebys-md.brightspotcdn.com/81/df/e563f6294058b6a3690b626d241d/n11489-n098322-1-413.jpg</t>
  </si>
  <si>
    <t>https://sothebys-md.brightspotcdn.com/5f/08/f6624218417fa124fd315ec4e11f/n11489-n098354-1-549.jpg</t>
  </si>
  <si>
    <t>https://sothebys-md.brightspotcdn.com/71/f7/f23bbb614cc2be4382837936b8e8/n11489-n098373-1-621.jpg</t>
  </si>
  <si>
    <t>https://sothebys-md.brightspotcdn.com/4d/57/78c5960c462499c1e9657c0bbaec/n11489-n098375-1-625.jpg</t>
  </si>
  <si>
    <t>https://sothebys-md.brightspotcdn.com/4f/61/25e39f1e4ca29af2dc1bf0e3ab5e/n11489-n098351-1-538.jpg</t>
  </si>
  <si>
    <t>Van Winkle Family Reserve 17 Year Old 101 Proof 1974 (1 BT75)</t>
  </si>
  <si>
    <t>https://sothebys-md.brightspotcdn.com/69/e5/c6911d574723b98b786ec668ef5f/n11489-n098449-1-823.jpg</t>
  </si>
  <si>
    <t>Pappy Van Winkle's 15 Year Old Family Reserve 107 proof NV (1 BT75)</t>
  </si>
  <si>
    <t>https://sothebys-md.brightspotcdn.com/a3/b4/68b6d6054eb38f7b7abfa6c8b4a4/n11489-n098384-1-647.jpg</t>
  </si>
  <si>
    <t>https://sothebys-md.brightspotcdn.com/2f/0e/38a3f7264f0d848e6b6113bf7887/n11489-n098376-1-627.jpg</t>
  </si>
  <si>
    <t>https://sothebys-md.brightspotcdn.com/5f/8c/5d9f2657480588615ef104d39634/n11489-n098371-1-617.jpg</t>
  </si>
  <si>
    <t>https://sothebys-md.brightspotcdn.com/6c/2a/bdd70f094fff87b27a368ae46e69/n11489-n098374-1-623.jpg</t>
  </si>
  <si>
    <t>https://sothebys-md.brightspotcdn.com/9a/d2/8bc8efd447c78ae944c06bf5382f/n11489-n098234-1-168.jpg</t>
  </si>
  <si>
    <t>Van Winkle Family Reserve 14 Year Old 90.4 Proof 1970 (1 BT75)</t>
  </si>
  <si>
    <t>https://sothebys-md.brightspotcdn.com/d6/c2/45ede70b4ccd8ea8407dfbb2cc07/n11489-n098458-1-861.jpg</t>
  </si>
  <si>
    <t>Lottas Home Papa's Private Family Reserve 13 Year Old 47.8 abv 1998 (1 BT70)</t>
  </si>
  <si>
    <t>https://sothebys-md.brightspotcdn.com/cb/e7/7cb4cbf5425cbeb64275cd411c5e/n11489-n098305-1-372.jpg</t>
  </si>
  <si>
    <t>Van Winkle Family Reserve Rye 13 Year Old 95.6 Proof NV (1 BT75)</t>
  </si>
  <si>
    <t>https://sothebys-md.brightspotcdn.com/77/f9/4a3bb5e3489ba35f7644a80a6f32/n11489-n098448-1-818.jpg</t>
  </si>
  <si>
    <t>https://sothebys-md.brightspotcdn.com/09/2f/d45410474297ac89ef69178b9068/n11489-n098378-1-629.jpg</t>
  </si>
  <si>
    <t>Van Winkle 12 Year Old Special Reserve Lot "B" 90.4 Proof NV (1 BT75)</t>
  </si>
  <si>
    <t>https://sothebys-md.brightspotcdn.com/13/77/0a43a0414da8b24afadd77e33b30/n11489-n098447-1-816.jpg</t>
  </si>
  <si>
    <t>https://sothebys-md.brightspotcdn.com/eb/8a/82d1c6654790ba96fef78d07b936/n11489-n098405-1-706.jpg</t>
  </si>
  <si>
    <t>https://sothebys-md.brightspotcdn.com/f7/8e/0245068748bca25289e9d0f387aa/n11489-n098406-1-708.jpg</t>
  </si>
  <si>
    <t>https://sothebys-md.brightspotcdn.com/d3/31/a4483cf04dcab484a62dd99b03e3/n11489-n098370-1-615.jpg</t>
  </si>
  <si>
    <t>https://sothebys-md.brightspotcdn.com/04/d4/a42177804fe2b4a34bf9e2997799/n11489-n098473-1-894.jpg</t>
  </si>
  <si>
    <t>https://sothebys-md.brightspotcdn.com/7a/58/0a6e0f08494e93ed0a4808a53da5/n11489-n098476-1-900.jpg</t>
  </si>
  <si>
    <t>https://sothebys-md.brightspotcdn.com/98/95/fee0fbc1434c8b78eb5840906dc4/n11489-n098474-1-896.jpg</t>
  </si>
  <si>
    <t>https://sothebys-md.brightspotcdn.com/1e/7c/ba82693e4311aaef2f62efb399d1/n11489-n098475-1-898.jpg</t>
  </si>
  <si>
    <t>Old Rip Van Winkle 11 Year Old Very Special Stock 94.4 Proof 1967 (1 45QT)</t>
  </si>
  <si>
    <t>https://sothebys-md.brightspotcdn.com/4a/2e/721312fd457d945a6b19a931e789/n098344-1.jpg</t>
  </si>
  <si>
    <t>Old Rip Van Winkle 10 Year Old 107 Proof NV (1 BT75)</t>
  </si>
  <si>
    <t>https://sothebys-md.brightspotcdn.com/10/c7/936d479340ddae20cb00707ce7b4/n11489-n098372-1-619.jpg</t>
  </si>
  <si>
    <t>https://sothebys-md.brightspotcdn.com/70/d5/2bb5a9ff4f4d8e30f257a1470d23/n11489-n098470-1-888.jpg</t>
  </si>
  <si>
    <t>https://sothebys-md.brightspotcdn.com/7e/eb/48545a944251815fd19ab9bf515b/n11489-n098472-1-892.jpg</t>
  </si>
  <si>
    <t>https://sothebys-md.brightspotcdn.com/a4/dd/0607833848d8ab28da8da244286e/n11489-n098471-1-890.jpg</t>
  </si>
  <si>
    <t>https://sothebys-md.brightspotcdn.com/6e/7a/09257e7542398b0f8f17bf5adc1f/n11489-n098446-1-812.jpg</t>
  </si>
  <si>
    <t>Hoffman Rare Selection 100 Proof NV (1 BT75)</t>
  </si>
  <si>
    <t>https://sothebys-md.brightspotcdn.com/21/82/668b1a344c2fb883932f2ad9dd3f/n11489-n098273-1-267.jpg</t>
  </si>
  <si>
    <t>Hoffman Rare Selection 114.6 Proof NV (1 BT75)</t>
  </si>
  <si>
    <t>https://sothebys-md.brightspotcdn.com/31/7b/bf5aabe04c038861db2bbae0bec5/n11489-n098272-1-261.jpg</t>
  </si>
  <si>
    <t>A.H. Hirsch Finest Reserve 20 Year Old 45.8 abv 1974 (1 BT75)</t>
  </si>
  <si>
    <t>https://sothebys-md.brightspotcdn.com/6f/56/525fa0ff4607ab500ad87744e8ce/n11489-n098301-1-363.jpg</t>
  </si>
  <si>
    <t>Boone’s Knoll 16 Year Old 45.8 abv NV (1 BT70)</t>
  </si>
  <si>
    <t>https://sothebys-md.brightspotcdn.com/67/c2/18c005b945e98d767d4c3a605f73/n11489-n098401-1-689.jpg</t>
  </si>
  <si>
    <t>A.H. Hirsch Reserve 16 Year Old 91.6 Proof 1974 (1 BT75)</t>
  </si>
  <si>
    <t>https://sothebys-md.brightspotcdn.com/f6/92/9b82593143c1b32f0c4e8568e3e0/n11489-n098309-1-384.jpg</t>
  </si>
  <si>
    <t>https://sothebys-md.brightspotcdn.com/98/d6/2047205442e6a7ca146f9505dcab/n11489-n098319-1-405.jpg</t>
  </si>
  <si>
    <t>Hirsch Selection Rye 13 Year Old 48.0 abv NV (1 BT75)</t>
  </si>
  <si>
    <t>https://sothebys-md.brightspotcdn.com/e6/bb/dd9e12974db3a94a569086694a90/n11489-n098323-1-415.jpg</t>
  </si>
  <si>
    <t>Hirsch Selection Rye 25 Year Old 92 Proof NV (1 BT75)</t>
  </si>
  <si>
    <t>https://sothebys-md.brightspotcdn.com/7f/d8/311173224296b630a7edc5ec60d8/n11489-n098349-1-531.jpg</t>
  </si>
  <si>
    <t>Abraham Bowman Bourbon 138.6 Proof 1993 (1 BT75)</t>
  </si>
  <si>
    <t>https://sothebys-md.brightspotcdn.com/f0/16/8304170e454f98d581de4529aedd/n11489-n098307-1-378.jpg</t>
  </si>
  <si>
    <t>Abraham Bowman Sequential 2nd Use Barrel 100 Proof 2004 (1 BT37)</t>
  </si>
  <si>
    <t>https://sothebys-md.brightspotcdn.com/de/11/c35ba8fe4bf29fa93059def6f685/n11489-n098212-1-110.jpg</t>
  </si>
  <si>
    <t>Abraham Bowman Sequential Series 4th Use Barrels 100 Proof 2004 (1 BT37)</t>
  </si>
  <si>
    <t>https://sothebys-md.brightspotcdn.com/8e/d4/62398cc94e6fbafbd61a40bcfbc0/n11489-n098214-1-112.jpg</t>
  </si>
  <si>
    <t>https://sothebys-md.brightspotcdn.com/bb/6e/9f55982e456ea41b9a55f9f0f2a3/n11489-n098215-1-114.jpg</t>
  </si>
  <si>
    <t>Abraham Bowman Touriga &amp; Merlot Wine Finished 100 Proof 2004 (1 BT37)</t>
  </si>
  <si>
    <t>https://sothebys-md.brightspotcdn.com/8f/43/18a67e8a4111b41445d2689a8cef/n11489-n098208-1-102.jpg</t>
  </si>
  <si>
    <t>https://sothebys-md.brightspotcdn.com/aa/f0/51315b8c4aacbf30760387819c8d/n11489-n098209-1-104.jpg</t>
  </si>
  <si>
    <t>Abraham Bowman Gingerbread Cocoa Finished 90 Proof 2006 (1 BT37)</t>
  </si>
  <si>
    <t>https://sothebys-md.brightspotcdn.com/8f/cd/f794b3ec4a0394321efa4142fb7b/n11489-n098210-1-106.jpg</t>
  </si>
  <si>
    <t>https://sothebys-md.brightspotcdn.com/83/bd/08f414b9409d9f205c55b605a587/n11489-n098211-1-108.jpg</t>
  </si>
  <si>
    <t>Bardstown Bourbon Company Steve Nally's Legacy Release 50th Anniversary 100 Proof NV (1 BT75)</t>
  </si>
  <si>
    <t>https://sothebys-md.brightspotcdn.com/5e/83/a8ce9dbc41bda1a6263bcfcff6b7/n11489-n098189-1-69.jpg</t>
  </si>
  <si>
    <t>Belmont 100 Proof NV (1 QURT)</t>
  </si>
  <si>
    <t>https://sothebys-md.brightspotcdn.com/f1/60/4a56ab0a476696205620ecdea63b/n11489-n098340-1-481.jpg</t>
  </si>
  <si>
    <t>Berghoff 14 Year Old 90 Proof NV (1 BT75)</t>
  </si>
  <si>
    <t>https://sothebys-md.brightspotcdn.com/2e/9e/2797ddc74af48f2c7b658b046809/n11489-n098368-1-606.jpg</t>
  </si>
  <si>
    <t>Blanton's Single Barrel 93 Proof 1984 (1 BT75)</t>
  </si>
  <si>
    <t>https://sothebys-md.brightspotcdn.com/c8/54/3e0a11134648b1dcf4fdb064356a/n11489-n098296-1-340.jpg</t>
  </si>
  <si>
    <t>Blanton's Gold Edition Single Barrel 103 Proof NV (1 BT70)</t>
  </si>
  <si>
    <t>https://sothebys-md.brightspotcdn.com/d3/f5/ecd5a24f458aa26f5e14aba2df05/n098480-1.jpg</t>
  </si>
  <si>
    <t>https://sothebys-md.brightspotcdn.com/d3/57/654e7f374830aa25c1ef3d44b4e8/n098479-1.jpg</t>
  </si>
  <si>
    <t>https://sothebys-md.brightspotcdn.com/bf/2d/0b6631084497af6259cdb742370e/n098481-1.jpg</t>
  </si>
  <si>
    <t>Blanton's Gold Edition Single Barrel 103 Proof NV (3 BT70)</t>
  </si>
  <si>
    <t>https://sothebys-md.brightspotcdn.com/52/e3/91a5091f4f218e562d2d0e7dee11/n098482-1.jpg</t>
  </si>
  <si>
    <t>Blanton's Straight From The Barrel 126.6 Proof NV (1 BT70)</t>
  </si>
  <si>
    <t>https://sothebys-md.brightspotcdn.com/92/00/627cdaf34f8a9633c55fe5743f56/n098485-1.jpg</t>
  </si>
  <si>
    <t>https://sothebys-md.brightspotcdn.com/9a/c7/7c78f9d1470d95bbc9fb40ce69f7/n098483-1.jpg</t>
  </si>
  <si>
    <t>Blanton's Straight From The Barrel 127.6 Proof NV (1 BT70)</t>
  </si>
  <si>
    <t>https://sothebys-md.brightspotcdn.com/ae/06/4063c72e44f59d64c3113b531588/n098483-1.jpg</t>
  </si>
  <si>
    <t>https://sothebys-md.brightspotcdn.com/b0/fd/17e7df1946ef868b63142ac8e9fd/n098488-1.jpg</t>
  </si>
  <si>
    <t>Blanton's Straight From The Barrel 129.2 Proof NV (1 BT75)</t>
  </si>
  <si>
    <t>https://sothebys-md.brightspotcdn.com/cd/22/8c8193ab4d8c9e24bad9167aa140/n11489-n098487-1-911.jpg</t>
  </si>
  <si>
    <t>Booker's Rye 13 Year Old Big Time Batch 68.1 abv NV (1 BT75)</t>
  </si>
  <si>
    <t>https://sothebys-md.brightspotcdn.com/ef/12/276b558347159138ccb78b3732bc/n11489-n098257-1-232.jpg</t>
  </si>
  <si>
    <t>https://sothebys-md.brightspotcdn.com/1e/11/b973c96d40cf8419a6b65ee174cf/n11489-n098258-1-234.jpg</t>
  </si>
  <si>
    <t>https://sothebys-md.brightspotcdn.com/92/50/03316f4144998878e71e81df2bc9/n11489-n098256-1-230.jpg</t>
  </si>
  <si>
    <t>Buffalo Trace Kentucky Straight Bourbon Single Barrel 90 Proof NV (1 BT75)</t>
  </si>
  <si>
    <t>https://sothebys-md.brightspotcdn.com/68/f1/2dae62844d249a396177f7b6acc4/n11489-n098264-1-245.jpg</t>
  </si>
  <si>
    <t>Bulleit Thoroughbred 100 Proof NV (1 BT75)</t>
  </si>
  <si>
    <t>https://sothebys-md.brightspotcdn.com/c1/14/4acdf57c4adb90cf6ffe0cd7bb1b/n11489-n098284-1-308.jpg</t>
  </si>
  <si>
    <t>Colonel E.H. Taylor Barrel Proof Batch #3 129 Proof NV (1 BT75)</t>
  </si>
  <si>
    <t>https://sothebys-md.brightspotcdn.com/aa/f4/28fc55b24c4f862383a0ea505a89/n11489-n098235-1-170.jpg</t>
  </si>
  <si>
    <t>Colonel E.H. Taylor Single Barrel 100 Proof NV (1 BT75)</t>
  </si>
  <si>
    <t>https://sothebys-md.brightspotcdn.com/6c/b7/f2cf1f3840d8a1f2258c26414a11/n11489-n098196-1-83.jpg</t>
  </si>
  <si>
    <t>https://sothebys-md.brightspotcdn.com/f8/b3/5de2cbc84d3a8dc0fa9669b56a1a/n11489-n098195-1-81.jpg</t>
  </si>
  <si>
    <t>https://sothebys-md.brightspotcdn.com/f2/fd/f037150b4161a20970c742b35922/n11489-n098182-1-55.jpg</t>
  </si>
  <si>
    <t>https://sothebys-md.brightspotcdn.com/e9/92/c2682a984f8781857ced9a861831/n11489-n098295-1-338.jpg</t>
  </si>
  <si>
    <t>Dowling Bros 100 Proof 1916 (1 PINT)</t>
  </si>
  <si>
    <t>https://sothebys-md.brightspotcdn.com/74/23/7c0face34dc2b844f677e6b1eac6/n11489-n098342-1-495.jpg</t>
  </si>
  <si>
    <t>https://sothebys-md.brightspotcdn.com/b3/49/2072a0e54e6ab35cedbace109f74/n11489-n098341-1-489.jpg</t>
  </si>
  <si>
    <t>Eagle Rare 17 Year Old 2023 Release 101 Proof 2002 (1 BT75)</t>
  </si>
  <si>
    <t>https://sothebys-md.brightspotcdn.com/a6/c6/f00d8df243f4a1963f08eebdacb2/n11489-n098361-1-594.jpg</t>
  </si>
  <si>
    <t>Elijah Craig 18 Year Old 45.0 abv 2001 (1 BT75)</t>
  </si>
  <si>
    <t>https://sothebys-md.brightspotcdn.com/95/b7/5fd6ba79467298bc92607a1921bd/n11489-n098434-1-780.jpg</t>
  </si>
  <si>
    <t>https://sothebys-md.brightspotcdn.com/38/a1/5abbaf104bda99cdbf0fb08405d9/n11489-n098433-1-778.jpg</t>
  </si>
  <si>
    <t>Hoffman Personal Selection 16 Year Old Straight Bourbon Whiskey 90.4 Proof NV (1 45QT)</t>
  </si>
  <si>
    <t>https://sothebys-md.brightspotcdn.com/da/af/6ca0db264376bdcbdacbb2f78c0f/n11489-n098346-1-512.jpg</t>
  </si>
  <si>
    <t>Four Roses 4 Year Old 86 Proof NV (1 45QT)</t>
  </si>
  <si>
    <t>https://sothebys-md.brightspotcdn.com/4e/dc/41ae6fc64176b48600b7910af924/n11489-n098227-1-151.jpg</t>
  </si>
  <si>
    <t>Four Roses 4 Year Old 86 Proof NV (1 HGL)</t>
  </si>
  <si>
    <t>https://sothebys-md.brightspotcdn.com/15/b6/8dca33ee47b6b140279581ba4035/n11489-n098225-1-142.jpg</t>
  </si>
  <si>
    <t>Four Roses 40th Anniversary Single Barrel 13 Year Old 50.8 abv NV (1 BT75)</t>
  </si>
  <si>
    <t>https://sothebys-md.brightspotcdn.com/f0/4d/412348474784b40ca85aa271c0a4/n11489-n098267-1-249.jpg</t>
  </si>
  <si>
    <t>Four Roses 125th Anniversary 2013 Edition 51.6 abv NV (1 BT75)</t>
  </si>
  <si>
    <t>https://sothebys-md.brightspotcdn.com/f1/88/edf0ad6d43ada7bc936a9acb0b4e/n11489-n098252-1-222.jpg</t>
  </si>
  <si>
    <t>Four Roses Limited Edition Small Batch 2014 55.9 abv NV (1 BT75)</t>
  </si>
  <si>
    <t>https://sothebys-md.brightspotcdn.com/be/4f/5229b1e741599099bbce6807be3a/n11489-n098314-1-394.jpg</t>
  </si>
  <si>
    <t>https://sothebys-md.brightspotcdn.com/79/e5/224dd5cb448282178bf8591de102/n11489-n098255-1-228.jpg</t>
  </si>
  <si>
    <t>https://sothebys-md.brightspotcdn.com/97/35/77bb411b42a5b9975a7005a398f6/n11489-n098254-1-226.jpg</t>
  </si>
  <si>
    <t>Four Roses Limited Edition Small Batch 2015 Release 54.3 abv NV (1 BT75)</t>
  </si>
  <si>
    <t>https://sothebys-md.brightspotcdn.com/78/8e/9f79191640ea8c518445ba07f53b/n11489-n098380-1-633.jpg</t>
  </si>
  <si>
    <t>https://sothebys-md.brightspotcdn.com/f3/13/517fd96242099fbf1d642256c89b/n11489-n098253-1-224.jpg</t>
  </si>
  <si>
    <t>Four Roses Marriage Collection 2008 Release 53.9 abv NV (1 BT75)</t>
  </si>
  <si>
    <t>https://sothebys-md.brightspotcdn.com/8b/27/7a7a87084f9d890ad03f45988d8a/n11489-n098274-1-274.jpg</t>
  </si>
  <si>
    <t>Four Roses Single Barrel 11 Year Old 2014 Release 54.5 abv NV (1 BT75)</t>
  </si>
  <si>
    <t>https://sothebys-md.brightspotcdn.com/69/f9/b60728924f81a64224edaed2b40f/n11489-n098277-1-282.jpg</t>
  </si>
  <si>
    <t>Four Roses Single Barrel 11 Year Old 2014 Release 59.0 abv NV (1 BT75)</t>
  </si>
  <si>
    <t>https://sothebys-md.brightspotcdn.com/15/47/afbb1fb440ee810379f86a39aef7/n11489-n098382-1-637.jpg</t>
  </si>
  <si>
    <t>George T. Stagg 2010 Release 143.0 Proof 1993 (1 BT75)</t>
  </si>
  <si>
    <t>https://sothebys-md.brightspotcdn.com/7c/15/b723ec8c4944a2bead9e71abfae7/n11489-n098233-1-166.jpg</t>
  </si>
  <si>
    <t>George T. Stagg 2012 Release 142.8 Proof 1995 (1 BT75)</t>
  </si>
  <si>
    <t>https://sothebys-md.brightspotcdn.com/98/ef/d49cc26f46a98053274e0d24bd19/n11489-n098231-1-162.jpg</t>
  </si>
  <si>
    <t>https://sothebys-md.brightspotcdn.com/04/c0/15cc15b0415b9e12004168ffcf2a/n11489-n098232-1-164.jpg</t>
  </si>
  <si>
    <t>George T. Stagg 2013 Release 128.2 Proof 1997 (1 BT75)</t>
  </si>
  <si>
    <t>https://sothebys-md.brightspotcdn.com/62/9c/0340c1fb4f20aa1fb768c886c3a6/n11489-n098228-1-156.jpg</t>
  </si>
  <si>
    <t>George T. Stagg 2014 Release 138.1 Proof 1998 (1 BT75)</t>
  </si>
  <si>
    <t>https://sothebys-md.brightspotcdn.com/ba/02/1c296c5c4708a6d1196dd37a366d/n11489-n098229-1-158.jpg</t>
  </si>
  <si>
    <t>https://sothebys-md.brightspotcdn.com/27/ec/0e1078d04d1db04a7a2749b8bcf2/n11489-n098230-1-160.jpg</t>
  </si>
  <si>
    <t>George T. Stagg 2017 Release 129.2 Proof 2002 (1 BT75)</t>
  </si>
  <si>
    <t>https://sothebys-md.brightspotcdn.com/91/5b/f7a5e08942ed8f71f614ce412347/n11489-n098425-1-762.jpg</t>
  </si>
  <si>
    <t>George T. Stagg 2018 Release 124.9 Proof 2003 (1 BT75)</t>
  </si>
  <si>
    <t>https://sothebys-md.brightspotcdn.com/fe/e7/96b87add43379bb0e086590408b0/n11489-n098387-1-653.jpg</t>
  </si>
  <si>
    <t>George T. Stagg 2020 Release 130.4 Proof 2005 (1 BT75)</t>
  </si>
  <si>
    <t>https://sothebys-md.brightspotcdn.com/0a/90/e44d7a7b471caf187911eb5c459e/n11489-n098321-1-411.jpg</t>
  </si>
  <si>
    <t>Gold Seal 100 Proof 1917 (1 PINT)</t>
  </si>
  <si>
    <t>https://sothebys-md.brightspotcdn.com/9a/dd/f0df52c64a77ba3c2d230e37890b/n11489-n098336-1-457.jpg</t>
  </si>
  <si>
    <t>https://sothebys-md.brightspotcdn.com/8e/d0/4f1993764528a4b1c01cda5a4297/n11489-n098337-1-463.jpg</t>
  </si>
  <si>
    <t>Harry E. Wilken AMS Co Special Old Reserve 100 Proof 1917 (1 PINT)</t>
  </si>
  <si>
    <t>https://sothebys-md.brightspotcdn.com/d1/fb/ca90fc814e8fbdb6af366cb2562a/n11489-n098331-1-433.jpg</t>
  </si>
  <si>
    <t>Heaven Hill William Heavenhill Signature Anniversary 127.6 Proof NV (1 BT75)</t>
  </si>
  <si>
    <t>https://sothebys-md.brightspotcdn.com/08/49/533cb7b549c29ef9f611f7d15bbc/n11489-n098308-1-380.jpg</t>
  </si>
  <si>
    <t>https://sothebys-md.brightspotcdn.com/cc/16/ac9214874cb590d9a7faaeccd4f3/n11489-n098324-1-417.jpg</t>
  </si>
  <si>
    <t>Heaven Hill 27 Year Old Barrel Proof 47.35 abv NV (1 BT75)</t>
  </si>
  <si>
    <t>https://sothebys-md.brightspotcdn.com/d0/9e/2d5da881425fa63fb64e695adcde/n11489-n098399-1-682.jpg</t>
  </si>
  <si>
    <t>https://sothebys-md.brightspotcdn.com/f7/3a/b4aac27649d5a85f002de6ebaf7e/n11489-n098410-1-730.jpg</t>
  </si>
  <si>
    <t>Heaven Hill 6 Year Old "The Chicago Club" 86 Proof NV (1 45QT)</t>
  </si>
  <si>
    <t>https://sothebys-md.brightspotcdn.com/b0/45/06601810451cb2a17e1266568fab/n11489-n098445-1-804.jpg</t>
  </si>
  <si>
    <t>Heaven Hill William Heavenhill 12 Year Old 134.4 Proof NV (1 BT75)</t>
  </si>
  <si>
    <t>https://sothebys-md.brightspotcdn.com/0b/c2/af875b554592a9d06bad4c09b7ec/n11489-n098326-1-421.jpg</t>
  </si>
  <si>
    <t>Heaven Hill William Heavenhill 13 Year Old Small Batch 100 Proof 2006 (1 BT75)</t>
  </si>
  <si>
    <t>https://sothebys-md.brightspotcdn.com/47/61/19c3d19e488dadbfc14b2296f845/n098278-1.jpg</t>
  </si>
  <si>
    <t>https://sothebys-md.brightspotcdn.com/41/65/78d035c844e28a170bcb33cbe6db/n11489-n098328-1-427.jpg</t>
  </si>
  <si>
    <t>Heaven Hill William Heavenhill 14 Year Old 115 Proof 2003 (1 BT75)</t>
  </si>
  <si>
    <t>https://sothebys-md.brightspotcdn.com/fc/ca/15857a6444629b225371eaf3c8a2/n11489-n098325-1-419.jpg</t>
  </si>
  <si>
    <t>Heaven Hill William Heavenhill Small Batch 11 Year Old 100 Proof NV (1 BT75)</t>
  </si>
  <si>
    <t>https://sothebys-md.brightspotcdn.com/8a/55/d5af1bff4de9b1e4f2b8d93b638b/n11489-n098327-1-425.jpg</t>
  </si>
  <si>
    <t>I.W Harper 12 Year Old 86 Proof NV (1 45QT)</t>
  </si>
  <si>
    <t>https://sothebys-md.brightspotcdn.com/60/91/3e60338b4ce59e4eefe16934371a/n11489-n098345-1-506.jpg</t>
  </si>
  <si>
    <t>Jefferson 100 Proof 1913 (1 QURT)</t>
  </si>
  <si>
    <t>https://sothebys-md.brightspotcdn.com/d1/3e/ebaab9954d739cfcfb00ddb81300/n11489-n098299-1-353.jpg</t>
  </si>
  <si>
    <t>Jefferson's Presidential Select Bourbon 18 Year Old 94 Proof 1991 (1 BT75)</t>
  </si>
  <si>
    <t>https://sothebys-md.brightspotcdn.com/28/e6/011238214bcbadab271ef3c10b26/n11489-n098304-1-369.jpg</t>
  </si>
  <si>
    <t>Kentucky Tavern 15 Year Old 100 Proof 1917 (1 PINT)</t>
  </si>
  <si>
    <t>https://sothebys-md.brightspotcdn.com/5f/2c/4852de1946eab4a5ec9674ccedb4/n11489-n098339-1-475.jpg</t>
  </si>
  <si>
    <t>https://sothebys-md.brightspotcdn.com/43/0f/6d403d11480c8e9ad227fbda55b8/n11489-n098338-1-469.jpg</t>
  </si>
  <si>
    <t>LeNell's Red Hook Rye 23 Year Old Barrel #3 68.8 abv NV (1 BT75)</t>
  </si>
  <si>
    <t>https://sothebys-md.brightspotcdn.com/77/e5/c9c4d82a4bb592ffc70a73c93046/n11489-n098403-1-697.jpg</t>
  </si>
  <si>
    <t>https://sothebys-md.brightspotcdn.com/ee/dd/decb5cab4e75be9420f4524ff9c5/n11489-n098402-1-691.jpg</t>
  </si>
  <si>
    <t>Maker's Mark Limited Edition 101 Proof NV (1 45QT)</t>
  </si>
  <si>
    <t>https://sothebys-md.brightspotcdn.com/0d/cb/bb94777d4f5a93d82a5e864715ef/n11489-n098313-1-392.jpg</t>
  </si>
  <si>
    <t>Michter's Fort Nelson Reserve Barrel Strength Rye 106.4 Proof NV (1 BT75)</t>
  </si>
  <si>
    <t>https://sothebys-md.brightspotcdn.com/9b/6f/d4d08d5d46b0bbe5556cbf65ebde/n11489-n098181-1-53.jpg</t>
  </si>
  <si>
    <t>Michter's Single Barrel Bourbon 10 Year Old 94.4 Proof NV (1 BT75)</t>
  </si>
  <si>
    <t>https://sothebys-md.brightspotcdn.com/5d/74/4ce5d3ea44348338ea0af9ed76c0/n11489-n098477-1-902.jpg</t>
  </si>
  <si>
    <t>Michter's Single Barrel Bourbon 20 Year Old 114.2 Proof NV (1 BT75)</t>
  </si>
  <si>
    <t>https://sothebys-md.brightspotcdn.com/6a/5f/484e4c67469a8fb13d3d5f01c7de/n11489-n098330-1-431.jpg</t>
  </si>
  <si>
    <t>Michter's Small Batch Bourbon 20 Year Old 114.2 Proof NV (1 BT75)</t>
  </si>
  <si>
    <t>https://sothebys-md.brightspotcdn.com/4d/f0/07d3716d46db9864a3df76e2ae66/n11489-n098297-1-345.jpg</t>
  </si>
  <si>
    <t>https://sothebys-md.brightspotcdn.com/92/d8/cd4fc9024e56aeb4ee70af1c3f57/n11489-n098413-1-738.jpg</t>
  </si>
  <si>
    <t>Monticello Special Reserve Straight Pure Whiskey 90 Proof 1913 (1 QURT)</t>
  </si>
  <si>
    <t>https://sothebys-md.brightspotcdn.com/90/ba/14aab4174b1b988a4d6aa182c2fa/n11489-n098398-1-677.jpg</t>
  </si>
  <si>
    <t>Mount Vernon Rye NV (1 5GL)</t>
  </si>
  <si>
    <t>https://sothebys-md.brightspotcdn.com/bb/2c/7b2be20e42598a4ab8008cfe1d82/n11489-n098360-1-590.jpg</t>
  </si>
  <si>
    <t>https://sothebys-md.brightspotcdn.com/86/50/e672c5e74b7489fb7e6bf7c759fa/n11489-n098442-1-796.jpg</t>
  </si>
  <si>
    <t>O.F.C. 100 Proof 1916 (1 PINT)</t>
  </si>
  <si>
    <t>https://sothebys-md.brightspotcdn.com/d6/dd/d2c6689e4d0aadd05a45d975e82d/n11489-n098332-1-439.jpg</t>
  </si>
  <si>
    <t>O.F.C. Old Fashion Copper Bourbon 90 Proof 1980 (1 BT75)</t>
  </si>
  <si>
    <t>https://sothebys-md.brightspotcdn.com/8c/2b/7d87c2c34647b694e57bca142735/n11489-n098407-1-710.jpg</t>
  </si>
  <si>
    <t>Old Charter Seven Year Old 86 Proof NV (1 45QT)</t>
  </si>
  <si>
    <t>https://sothebys-md.brightspotcdn.com/6c/6e/d043d30643d2a95e9e293ed2b41e/n11489-n098283-1-304.jpg</t>
  </si>
  <si>
    <t>Old Fitzgerald 10 Year Old Bottled In Bond 100 Proof 2003 (1 BT75)</t>
  </si>
  <si>
    <t>https://sothebys-md.brightspotcdn.com/66/1e/5850ea6e4419bc1e7f505259ce49/n11489-n098461-1-870.jpg</t>
  </si>
  <si>
    <t>https://sothebys-md.brightspotcdn.com/ac/36/d717cb034157acc294ff0245ee63/n11489-n098460-1-868.jpg</t>
  </si>
  <si>
    <t>https://sothebys-md.brightspotcdn.com/0c/49/0cfae2ed4c5a877a42ad7f3b39dd/n11489-n098462-1-872.jpg</t>
  </si>
  <si>
    <t>Very Very Old Fitzgerald 12 Year Old 100 Proof 1955 (1 45QT)</t>
  </si>
  <si>
    <t>https://sothebys-md.brightspotcdn.com/cb/89/f3953d6e49eba144259ddab96690/n11489-n098355-1-554.jpg</t>
  </si>
  <si>
    <t>Very Old Fitzgerald 8 Year Old 100 Proof 1962 (1 45QT)</t>
  </si>
  <si>
    <t>https://sothebys-md.brightspotcdn.com/3b/af/5819180d4488865c462c11d52b96/n11489-n098288-1-320.jpg</t>
  </si>
  <si>
    <t>Old Fitzgerald 13 Year Old Bottled In Bond 100 Proof 2005 (1 BT75)</t>
  </si>
  <si>
    <t>https://sothebys-md.brightspotcdn.com/97/d8/960a4cc24ccaaface3464fdf0cf5/n11489-n098432-1-776.jpg</t>
  </si>
  <si>
    <t>Old Fitzgerald 15 Year Old Bottled In Bond 100 Proof 2004 (1 BT75)</t>
  </si>
  <si>
    <t>https://sothebys-md.brightspotcdn.com/3b/0f/6db410b44ddc96319a9e29ddc69f/n11489-n098431-1-774.jpg</t>
  </si>
  <si>
    <t>Old Fitzgerald Bottled in Bond 100 Proof NV (1 BT75)</t>
  </si>
  <si>
    <t>https://sothebys-md.brightspotcdn.com/06/21/314125fc4e6597ce59be9bd28504/n11489-n098397-1-673.jpg</t>
  </si>
  <si>
    <t>Old Fitzgerald Bottled in Bond 100 Proof NV (3 BT37)</t>
  </si>
  <si>
    <t>https://sothebys-md.brightspotcdn.com/6a/9b/f6d03aab42208a6f8cbe4dce8dfb/n11489-n098221-1-131.jpg</t>
  </si>
  <si>
    <t>Old Fitzgerald Prime 7 Year Old 86.6 Proof NV (1 45QT)</t>
  </si>
  <si>
    <t>https://sothebys-md.brightspotcdn.com/d2/e1/6da6f2734dfdad9bd318ac0169aa/n11489-n098383-1-641.jpg</t>
  </si>
  <si>
    <t>Old Fitzgerald Prime 86 Proof NV (1 LITR)</t>
  </si>
  <si>
    <t>https://sothebys-md.brightspotcdn.com/e6/a5/5e59de804f94a8d88705cdd10eb3/n11489-n098282-1-298.jpg</t>
  </si>
  <si>
    <t>Old Forester 13 Year Old Birthday Bourbon 2002 Release 95 Proof 1989 (1 BT75)</t>
  </si>
  <si>
    <t>https://sothebys-md.brightspotcdn.com/7b/88/e160929944cdac72915526e628c7/n11489-n098311-1-388.jpg</t>
  </si>
  <si>
    <t>Old Forester 13 Year Old Birthday Bourbon 2003 Release 95 Proof 1990 (1 BT75)</t>
  </si>
  <si>
    <t>https://sothebys-md.brightspotcdn.com/37/4d/069d7a5f48149e06331686beeb1a/n11489-n098292-1-332.jpg</t>
  </si>
  <si>
    <t>https://sothebys-md.brightspotcdn.com/0d/0a/46ace09b4de394d27fe721848439/n11489-n098290-1-328.jpg</t>
  </si>
  <si>
    <t>Old Forester 12 Year Old Birthday Bourbon 2005 Release 95 Proof 1993 (1 BT75)</t>
  </si>
  <si>
    <t>https://sothebys-md.brightspotcdn.com/0e/d1/098dbba44cc49f68150021a4c1d0/n11489-n098291-1-330.jpg</t>
  </si>
  <si>
    <t>Old Forester 12 Year Old Birthday Bourbon 2011 Release 98 Proof 1999 (1 BT75)</t>
  </si>
  <si>
    <t>https://sothebys-md.brightspotcdn.com/b5/d5/645ef6c8412c82111904931f3b1f/n11489-n098289-1-326.jpg</t>
  </si>
  <si>
    <t>Old Forester 12 Year Old Birthday Bourbon 2012 Release 97 Proof 2000 (1 BT75)</t>
  </si>
  <si>
    <t>https://sothebys-md.brightspotcdn.com/8a/1a/fba865ae4106abd2159c4b00cd84/n11489-n098312-1-390.jpg</t>
  </si>
  <si>
    <t>Old Forester 12 Year Old Birthday Bourbon 2013 Release 98 Proof 2001 (1 BT75)</t>
  </si>
  <si>
    <t>https://sothebys-md.brightspotcdn.com/8d/8e/a20cbdfd4ee98939aca974b1e3db/n11489-n098294-1-336.jpg</t>
  </si>
  <si>
    <t>https://sothebys-md.brightspotcdn.com/5e/cc/c891700d4d1691517d4662d93c60/n11489-n098260-1-238.jpg</t>
  </si>
  <si>
    <t>Old Forester 12 Year Old Birthday Bourbon 2015 Release 100 Proof 2003 (1 BT75)</t>
  </si>
  <si>
    <t>https://sothebys-md.brightspotcdn.com/da/b5/eb56d9154e38a1ce65272fbdd152/n11489-n098259-1-236.jpg</t>
  </si>
  <si>
    <t>Old Forester 12 Year Old Birthday Bourbon 2016 Release 97 Proof 2004 (1 BT75)</t>
  </si>
  <si>
    <t>https://sothebys-md.brightspotcdn.com/1e/fe/3f936dcc4476bea8e47a1ea3c84c/n11489-n098183-1-57.jpg</t>
  </si>
  <si>
    <t>Old Forester 12 Year Old Birthday Bourbon 2018 Release 101 Proof 2006 (1 BT75)</t>
  </si>
  <si>
    <t>https://sothebys-md.brightspotcdn.com/76/2d/a2ad46b64c2aaa877151b9a3d903/n11489-n098293-1-334.jpg</t>
  </si>
  <si>
    <t>Old Hermitage Rye Whiskey Reserve NV (1 QURT)</t>
  </si>
  <si>
    <t>https://sothebys-md.brightspotcdn.com/09/a3/000f24424607b9e8933e3a5524f9/n11489-n098320-1-407.jpg</t>
  </si>
  <si>
    <t>Old Quaker 7 Year Old Straight Bourbon 86 Proof NV (1 PINT)</t>
  </si>
  <si>
    <t>https://sothebys-md.brightspotcdn.com/dd/44/3add55cb477cbe6deabbc0c093da/n11489-n098268-1-251.jpg</t>
  </si>
  <si>
    <t>Old Rosebud 100 Proof NV (1 PINT)</t>
  </si>
  <si>
    <t>https://sothebys-md.brightspotcdn.com/28/8f/203e4c43428a8a9c245793d2464d/n11489-n098334-1-451.jpg</t>
  </si>
  <si>
    <t>https://sothebys-md.brightspotcdn.com/0e/12/55a808404ef9a260f43d11a91583/n11489-n098333-1-445.jpg</t>
  </si>
  <si>
    <t>Old Thompson 11 Year Old 100 Proof 1916 (1 PINT)</t>
  </si>
  <si>
    <t>https://sothebys-md.brightspotcdn.com/35/8e/e1baf50c491ebd62eb308d7f1b76/n11489-n098300-1-357.jpg</t>
  </si>
  <si>
    <t>Old Weller Antique 107 Proof NV (1 BT75)</t>
  </si>
  <si>
    <t>https://sothebys-md.brightspotcdn.com/37/43/eb3c86094fc2a0d908681c889d29/n11489-n098251-1-220.jpg</t>
  </si>
  <si>
    <t>Old Weller Antique 107 Proof NV (3 BT75)</t>
  </si>
  <si>
    <t>https://sothebys-md.brightspotcdn.com/15/88/356881764f06b490d8c525979ec8/n11489-n098250-1-218.jpg</t>
  </si>
  <si>
    <t>Weller's Antique Reserve 10 Year Old 110 Proof NV (1 45QT)</t>
  </si>
  <si>
    <t>https://sothebys-md.brightspotcdn.com/02/4c/cf20dfca47ffafbacbeef947184e/n11489-n098359-1-583.jpg</t>
  </si>
  <si>
    <t>Old Weller Original 107 Proof NV (1 45QT)</t>
  </si>
  <si>
    <t>https://sothebys-md.brightspotcdn.com/0d/7c/9bdf08954f0bb74fb1d2fc3f792e/n11489-n098316-1-396.jpg</t>
  </si>
  <si>
    <t>Old Weller The Original 107 Proof NV (1 BT75)</t>
  </si>
  <si>
    <t>https://sothebys-md.brightspotcdn.com/d8/bd/e1d2bb0f4e2a964e3a96083ce611/n11489-n098356-1-561.jpg</t>
  </si>
  <si>
    <t>https://sothebys-md.brightspotcdn.com/64/3a/48d9769447ff8c0b400e4d4bab00/n11489-n098353-1-542.jpg</t>
  </si>
  <si>
    <t>Old Weller The Original Single Barrel 107 Proof NV (1 BT75)</t>
  </si>
  <si>
    <t>https://sothebys-md.brightspotcdn.com/5e/44/07ff384740bf8692b9a05bc23611/n11489-n098281-1-292.jpg</t>
  </si>
  <si>
    <t>https://sothebys-md.brightspotcdn.com/ab/cd/a421eecb43cb89e2fdce01bc71e9/n11489-n098357-1-569.jpg</t>
  </si>
  <si>
    <t>Parker's Heritage Collection 2nd Edition 27 Year Old 96 Proof 1981 (1 BT75)</t>
  </si>
  <si>
    <t>https://sothebys-md.brightspotcdn.com/ef/45/9fb990264b4c99d84d87bbeb9d1d/n11489-n098271-1-259.jpg</t>
  </si>
  <si>
    <t>Parkers Heritage Collection 3rd Edition Golden Anniversary 100 Proof NV (1 BT75)</t>
  </si>
  <si>
    <t>https://sothebys-md.brightspotcdn.com/09/f5/a507b3414296958d133d3bb2d56a/n11489-n098275-1-276.jpg</t>
  </si>
  <si>
    <t>Parkers Heritage Collection 7th Edition 10 Year Old "Promise of Hope" 96 Proof NV (1 BT75)</t>
  </si>
  <si>
    <t>https://sothebys-md.brightspotcdn.com/23/53/6068a9fc4d27b63af8421901d327/n098239-1.jpg</t>
  </si>
  <si>
    <t>https://sothebys-md.brightspotcdn.com/9f/8a/cf5c8fc04b5f958cdfff191f477f/n11489-n098237-1-174.jpg</t>
  </si>
  <si>
    <t>https://sothebys-md.brightspotcdn.com/0b/0e/8bf0c99d4a259409ade4a3525223/n11489-n098236-1-172.jpg</t>
  </si>
  <si>
    <t>https://sothebys-md.brightspotcdn.com/9e/22/f04ca2c148379003a73006a92fe5/n11489-n098238-1-176.jpg</t>
  </si>
  <si>
    <t>https://sothebys-md.brightspotcdn.com/45/97/3ef7439b449db269d51301a2e162/n11489-n098240-1-178.jpg</t>
  </si>
  <si>
    <t>Parker's Heritage Collection 8th Edition 13 Year Old 126.8 Proof 2000 (1 BT75)</t>
  </si>
  <si>
    <t>https://sothebys-md.brightspotcdn.com/2f/5a/5887794b4977be2fa96bca528365/n11489-n098429-1-770.jpg</t>
  </si>
  <si>
    <t>https://sothebys-md.brightspotcdn.com/13/48/fb26023c44c0abeff10364dcafbf/n11489-n098428-1-768.jpg</t>
  </si>
  <si>
    <t>Parker's Heritage Collection 11th Edition 11 Year Old 122 Proof NV (1 BT75)</t>
  </si>
  <si>
    <t>https://sothebys-md.brightspotcdn.com/bb/42/46bfece645349b3fb14ef6f7aa56/n11489-n098224-1-140.jpg</t>
  </si>
  <si>
    <t>https://sothebys-md.brightspotcdn.com/28/40/8021849343ab9dced2a27dfe51f2/n11489-n098223-1-138.jpg</t>
  </si>
  <si>
    <t>https://sothebys-md.brightspotcdn.com/28/b2/c2367f6e4f96a4688938d081a872/n11489-n098222-1-136.jpg</t>
  </si>
  <si>
    <t>https://sothebys-md.brightspotcdn.com/f8/aa/65bb3d02499799a3a8ef96d5f6da/n11489-n098269-1-255.jpg</t>
  </si>
  <si>
    <t>Parker’s Heritage Collection 13th Edition 8 Year Old 105 Proof 2011 (1 BT75)</t>
  </si>
  <si>
    <t>https://sothebys-md.brightspotcdn.com/8a/44/a9505bea49a98c80b86de2351021/n11489-n098430-1-772.jpg</t>
  </si>
  <si>
    <t>Parker’s Heritage Collection 13th Edition 8 Year Old 105 Proof NV (1 BT75)</t>
  </si>
  <si>
    <t>https://sothebys-md.brightspotcdn.com/7c/d4/c5d57fb7444ab778acc5a08b84f5/n11489-n098270-1-257.jpg</t>
  </si>
  <si>
    <t>Paul Jones Spiritus Frumenti 100 Proof NV (1 PINT)</t>
  </si>
  <si>
    <t>https://sothebys-md.brightspotcdn.com/5c/6f/6c7318654cdc97d0cf63caf777f8/n11489-n098343-2-502.jpg</t>
  </si>
  <si>
    <t>Pebble-Ford 8 Year Old Kentucky Straight Bourbon 100 Proof 1941 (1 45QT)</t>
  </si>
  <si>
    <t>https://sothebys-md.brightspotcdn.com/28/8b/371e9bd24f8e893c975df7b86c32/n11489-n098287-1-314.jpg</t>
  </si>
  <si>
    <t>Rare Character Brook Hill Rye 10 Year Old 119.1 Proof NV (1 BT75)</t>
  </si>
  <si>
    <t>https://sothebys-md.brightspotcdn.com/a9/b4/b3c03d254f1aa1ab6f9dd77fb5ae/n11489-n098441-1-794.jpg</t>
  </si>
  <si>
    <t>Rebel Yell 6 Year Old 90 Proof NV (1 45QT)</t>
  </si>
  <si>
    <t>https://sothebys-md.brightspotcdn.com/00/d1/ee4c497b4c53af1c8dbd42c8010f/n11489-n098286-1-312.jpg</t>
  </si>
  <si>
    <t>Rittenhouse Single Barrel Rye 100 Proof NV (1 BT70)</t>
  </si>
  <si>
    <t>https://sothebys-md.brightspotcdn.com/00/96/a0b106cd4a3d8c8985f78b41c259/n11489-n098459-1-866.jpg</t>
  </si>
  <si>
    <t>Rittenhouse Single Barrel Rye 25 Year Old 100 Proof NV (1 BT75)</t>
  </si>
  <si>
    <t>https://sothebys-md.brightspotcdn.com/ad/e1/0c009ec04bbe813e04840c69cd7b/n11489-n098280-1-290.jpg</t>
  </si>
  <si>
    <t>Russell's Reserve 'Single Rickhouse' Kentucky Straight Bourbon 112.4 NV (1 BT75)</t>
  </si>
  <si>
    <t>https://sothebys-md.brightspotcdn.com/88/2d/72d2aab046d3a3b61ed8af86fb19/n11489-n098184-1-59.jpg</t>
  </si>
  <si>
    <t>Sazerac 18 Year Old Rye 2001 Release 90 Proof 1983 (1 BT75)</t>
  </si>
  <si>
    <t>https://sothebys-md.brightspotcdn.com/af/0d/f4fd1f2b423f8497207ddaa8ff21/n11489-n098392-1-663.jpg</t>
  </si>
  <si>
    <t>Sazerac 18 Year Old Rye 2004 Release 90 Proof 1984 (1 BT75)</t>
  </si>
  <si>
    <t>https://sothebys-md.brightspotcdn.com/1f/1d/39c5ea6749b088c3b239c364e68f/n11489-n098394-1-667.jpg</t>
  </si>
  <si>
    <t>Sazerac 18 Year Old Rye 2005 Release 90 Proof 1985 (1 BT75)</t>
  </si>
  <si>
    <t>https://sothebys-md.brightspotcdn.com/ec/21/65df64e041e7bf6438011f06e0ab/n11489-n098391-1-661.jpg</t>
  </si>
  <si>
    <t>Sazerac Rye 18 Year Old 2009 Release 90 Proof 1985 (1 BT75)</t>
  </si>
  <si>
    <t>https://sothebys-md.brightspotcdn.com/5c/e5/2709555c4cb9b7abe5c06fe6253b/n11489-n098422-1-756.jpg</t>
  </si>
  <si>
    <t>Sazerac Rye 18 Year Old 2010 Release 90 Proof 1985 (1 BT75)</t>
  </si>
  <si>
    <t>https://sothebys-md.brightspotcdn.com/eb/62/6498560846efa62a8d3b9e336bc2/n11489-n098424-1-760.jpg</t>
  </si>
  <si>
    <t>Sazerac 18 Year Old 2014 Release 90 Proof 1985 (1 BT75)</t>
  </si>
  <si>
    <t>https://sothebys-md.brightspotcdn.com/f1/5c/708110324a07b7902bb0f7bab6a9/n11489-n098423-1-758.jpg</t>
  </si>
  <si>
    <t>Sazerac Rye 18 Year Old 2018 Release 90 Proof 1998 (1 BT75)</t>
  </si>
  <si>
    <t>https://sothebys-md.brightspotcdn.com/98/ee/02190eb04e02ab8acc04c950d464/n11489-n098390-1-659.jpg</t>
  </si>
  <si>
    <t>Sazerac Rye 18 Year Old 2019 Release 90 Proof 2001 (1 BT75)</t>
  </si>
  <si>
    <t>https://sothebys-md.brightspotcdn.com/d7/71/6bdfece6478aa5103deae112b684/n11489-n098393-1-665.jpg</t>
  </si>
  <si>
    <t>https://sothebys-md.brightspotcdn.com/29/df/a5f8b0c141af8b0a72d066258edd/n11489-n098395-1-669.jpg</t>
  </si>
  <si>
    <t>Sazerac Rye 18 Year Old 2021 Release 90 Proof 2003 (1 BT75)</t>
  </si>
  <si>
    <t>https://sothebys-md.brightspotcdn.com/fa/4b/3926717c48e6a9f9c72f2063199a/n11489-n098389-1-657.jpg</t>
  </si>
  <si>
    <t>Smooth Ambler Old Scout Single Barrel Bourbon 9 Year Old 53.7 abv NV (1 BT75)</t>
  </si>
  <si>
    <t>https://sothebys-md.brightspotcdn.com/89/06/abebc0e74cfa9646249232cbf9e9/n11489-n098263-1-242.jpg</t>
  </si>
  <si>
    <t>Stagg Jr 126.4 Proof NV (1 BT75)</t>
  </si>
  <si>
    <t>https://sothebys-md.brightspotcdn.com/0a/f6/4069006c481591c6d63a046f1fe2/n11489-n098465-1-878.jpg</t>
  </si>
  <si>
    <t>Stagg Jr 129.5 Proof NV (1 BT75)</t>
  </si>
  <si>
    <t>https://sothebys-md.brightspotcdn.com/b5/fa/2eef4ae4444c9e2a9f819d29a58e/n11489-n098464-1-876.jpg</t>
  </si>
  <si>
    <t>https://sothebys-md.brightspotcdn.com/52/ab/36627abf4918b18e283801b47c62/n11489-n098468-2-885.jpg</t>
  </si>
  <si>
    <t>Stagg Jr 127.9 Proof NV (1 BT75)</t>
  </si>
  <si>
    <t>https://sothebys-md.brightspotcdn.com/95/a3/36b7bbdf49e19a33c3c34c69e4a8/n11489-n098466-1-880.jpg</t>
  </si>
  <si>
    <t>https://sothebys-md.brightspotcdn.com/a0/92/e0cc29c946ad9e5ca21b5925dd1a/n11489-n098463-1-874.jpg</t>
  </si>
  <si>
    <t>Stagg Jr 132.3 Proof NV (1 BT75)</t>
  </si>
  <si>
    <t>https://sothebys-md.brightspotcdn.com/2b/2d/1ed93ccf469c928d4305655c0e49/n11489-n098467-1-882.jpg</t>
  </si>
  <si>
    <t>Stagg Jr 131.1 Proof NV (1 BT75)</t>
  </si>
  <si>
    <t>https://sothebys-md.brightspotcdn.com/22/3f/4b11f1f04f9eab4697eb99fe870a/n11489-n098175-1-40.jpg</t>
  </si>
  <si>
    <t>Stagg Jr 128.7 Proof NV (1 BT75)</t>
  </si>
  <si>
    <t>https://sothebys-md.brightspotcdn.com/32/af/63d9d4a0430d9437338d873ff739/n11489-n098469-1-886.jpg</t>
  </si>
  <si>
    <t>The California Club Members 8 Year Old Special Stock 86 Proof NV (1 QURT)</t>
  </si>
  <si>
    <t>https://sothebys-md.brightspotcdn.com/48/1e/06913f48414a85fc039c545d5439/n11489-n098348-1-524.jpg</t>
  </si>
  <si>
    <t>Thomas H. Handy Rye 2011 Release 128.6 Proof 2005 (1 BT75)</t>
  </si>
  <si>
    <t>https://sothebys-md.brightspotcdn.com/82/6e/77d3f9064f5e9343da518999703b/n11489-n098421-1-754.jpg</t>
  </si>
  <si>
    <t>Very Olde St. Nick Immaculata 118.1 Proof NV (1 BT75)</t>
  </si>
  <si>
    <t>https://sothebys-md.brightspotcdn.com/60/d2/d1c49c3648bdbbb014ba59057d1f/n11489-n098193-1-77.jpg</t>
  </si>
  <si>
    <t>W.L Weller's Cabin Still 5 Year Old 86 Proof NV (1 45QT)</t>
  </si>
  <si>
    <t>https://sothebys-md.brightspotcdn.com/1e/af/50e048674cbead47a40516b2d552/n11489-n098358-1-575.jpg</t>
  </si>
  <si>
    <t>W.L. Weller 10 Year Old Centennial 100 Proof NV (1 BT75)</t>
  </si>
  <si>
    <t>https://sothebys-md.brightspotcdn.com/f7/43/6fcc86714ebd8410295b3bdc184d/n11489-n098262-1-240.jpg</t>
  </si>
  <si>
    <t>W.L. Weller 12 Year Old 90 Proof NV (1 BT75)</t>
  </si>
  <si>
    <t>https://sothebys-md.brightspotcdn.com/17/0e/13c77fcb4c79ae37ea87a715f3a0/n11489-n098244-1-196.jpg</t>
  </si>
  <si>
    <t>https://sothebys-md.brightspotcdn.com/d9/ac/edd9ca2d415183cc04a1cdb2416e/n11489-n098435-1-782.jpg</t>
  </si>
  <si>
    <t>W.L. Weller 12 Year Old 90 Proof NV (3 BT75)</t>
  </si>
  <si>
    <t>https://sothebys-md.brightspotcdn.com/fd/f7/9ca1eba0452e839fdfa3103ce0d9/n11489-n098241-1-180.jpg</t>
  </si>
  <si>
    <t>W.L. Weller 19 Year Old 90 Proof 1982 (1 BT75)</t>
  </si>
  <si>
    <t>https://sothebys-md.brightspotcdn.com/e0/d5/a890be4f45af9202f9de4f852a96/n11489-n098396-1-671.jpg</t>
  </si>
  <si>
    <t>W.L. Weller 19 Year Old 90 Proof 1983 (1 BT75)</t>
  </si>
  <si>
    <t>https://sothebys-md.brightspotcdn.com/40/f4/e26ee07d4647a139185d70add8b2/n11489-n098388-1-655.jpg</t>
  </si>
  <si>
    <t>William Larue Weller 2012 Release 123.4 Proof 2000 (1 BT75)</t>
  </si>
  <si>
    <t>https://sothebys-md.brightspotcdn.com/a0/8c/568ecca44aeeb1d9efdb73911281/n11489-n098386-1-651.jpg</t>
  </si>
  <si>
    <t>William Larue Weller 2013 release 136.2 Proof 2001 (1 BT75)</t>
  </si>
  <si>
    <t>https://sothebys-md.brightspotcdn.com/5f/bf/6eaf68094e3dace33016c340ae67/n11489-n098246-1-200.jpg</t>
  </si>
  <si>
    <t>https://sothebys-md.brightspotcdn.com/5c/01/02d94ae047c7952e2b0fbd6f475d/n11489-n098245-1-198.jpg</t>
  </si>
  <si>
    <t>William Larue Weller 2014 release 140.2 Proof 2002 (1 BT75)</t>
  </si>
  <si>
    <t>https://sothebys-md.brightspotcdn.com/a1/03/271a03d94655ac5294b456d1692e/n11489-n098247-1-202.jpg</t>
  </si>
  <si>
    <t>William Larue Weller 2018 Release 125.7 Proof 2006 (1 BT75)</t>
  </si>
  <si>
    <t>https://sothebys-md.brightspotcdn.com/b1/4c/12ed1c7e432fab11b9ba33f5b3de/n11489-n098329-1-429.jpg</t>
  </si>
  <si>
    <t>W.L. Weller Special Reserve 7 Year Old 90 Proof NV (1 BT75)</t>
  </si>
  <si>
    <t>https://sothebys-md.brightspotcdn.com/d9/3d/628aecc848158fa8c0a3a8c67e69/n11489-n098347-1-520.jpg</t>
  </si>
  <si>
    <t>Weller Full Proof 114 Proof NV (1 BT75)</t>
  </si>
  <si>
    <t>https://sothebys-md.brightspotcdn.com/70/de/a6285fa14666b05681ff9757854a/n11489-n098427-1-766.jpg</t>
  </si>
  <si>
    <t>Weller Single Barrel 97 Proof NV (1 BT75)</t>
  </si>
  <si>
    <t>https://sothebys-md.brightspotcdn.com/43/49/a9a94bf0487dac67fc0eaeb7f070/n11489-n098426-1-764.jpg</t>
  </si>
  <si>
    <t>WhistlePig 15 Year Old Estate Oak Rye 92 Proof NV (1 BT75)</t>
  </si>
  <si>
    <t>https://sothebys-md.brightspotcdn.com/aa/a3/077b24d94b2bb88805316e770d47/n11489-n098174-1-38.jpg</t>
  </si>
  <si>
    <t>WhistlePig Double Malt 18 Year Old 46.0 abv NV (1 BT75)</t>
  </si>
  <si>
    <t>https://sothebys-md.brightspotcdn.com/f4/2e/fd1b946143689044495b4fd62ce4/n11489-n098177-1-44.jpg</t>
  </si>
  <si>
    <t>WhistlePig The Boss Hog 8th Edition "Lapulapu's Pacific Rye" 104.8 Proof NV (1 BT75)</t>
  </si>
  <si>
    <t>https://sothebys-md.brightspotcdn.com/1d/bb/511ac21348a59c7b2a5447ddb653/n11489-n098187-1-65.jpg</t>
  </si>
  <si>
    <t>WhistlePig The Boss Hog 9th Edition "Siren's Song" 103.4 Proof NV (1 BT75)</t>
  </si>
  <si>
    <t>https://sothebys-md.brightspotcdn.com/03/76/4a602b1745438c458734598205a9/n11489-n098188-1-67.jpg</t>
  </si>
  <si>
    <t>Wild Turkey Master's Keep One 101 Proof NV (1 BT75)</t>
  </si>
  <si>
    <t>https://sothebys-md.brightspotcdn.com/2c/7a/97fca7bd465ca1dfd83d22768704/n11489-n098192-1-75.jpg</t>
  </si>
  <si>
    <t>Wild Turkey Master's Keep Unforgotten 105 Proof NV (1 BT75)</t>
  </si>
  <si>
    <t>https://sothebys-md.brightspotcdn.com/f7/39/1a7029c34c0bbd83d380f9ef95d6/n11489-n098191-1-73.jpg</t>
  </si>
  <si>
    <t>Wild Turkey Master's Keep Voyage 106 Proof NV (1 BT75)</t>
  </si>
  <si>
    <t>https://sothebys-md.brightspotcdn.com/43/aa/9f933fc1451db3e90db0c52b801e/n11489-n098190-1-71.jpg</t>
  </si>
  <si>
    <t>Willett Family Estate Single Barrel Bourbon 24 Year Old 114.6 Proof NV (1 BT75)</t>
  </si>
  <si>
    <t>https://sothebys-md.brightspotcdn.com/93/f5/fc9fe7de47168bf195afc87b7871/n11489-n098285-1-310.jpg</t>
  </si>
  <si>
    <t>Willett Family Estate Single Barrel Bourbon 14 Year Old 122.8 Proof NV (1 BT75)</t>
  </si>
  <si>
    <t>https://sothebys-md.brightspotcdn.com/83/f2/48e76f3a4c65b6b3a48dfe456842/n11489-n098310-1-386.jpg</t>
  </si>
  <si>
    <t>Willett Family Estate Single Barrel Bourbon 13 Year Old 122.4 Proof NV (1 BT75)</t>
  </si>
  <si>
    <t>https://sothebys-md.brightspotcdn.com/4c/9f/c8a4ffbf4f4c8650719dafd4df1b/n11489-n098303-1-367.jpg</t>
  </si>
  <si>
    <t>Willett Family Estate Single Barrel Bourbon 12 Year Old 123.4 Proof 2001 (1 BT75)</t>
  </si>
  <si>
    <t>https://sothebys-md.brightspotcdn.com/ad/74/e22d8c4046bd80628d9dbbc69406/n11489-n098379-1-631.jpg</t>
  </si>
  <si>
    <t>Willett Family Estate Single Barrel Bourbon 6 Year Old 127.4 Proof NV (1 BT75)</t>
  </si>
  <si>
    <t>https://sothebys-md.brightspotcdn.com/2d/b9/2324c3054e0f8a4254801ee0e8e9/n11489-n098318-1-403.jpg</t>
  </si>
  <si>
    <t>Willett Family Estate Single Barrel Rye 25 Year Old 100 Proof NV (1 BT75)</t>
  </si>
  <si>
    <t>https://sothebys-md.brightspotcdn.com/10/bf/846b519f4a3eb46c1f4289a42844/n11489-n098385-1-649.jpg</t>
  </si>
  <si>
    <t>Willett Family Estate 8 Year Old Single Barrel Rye 115 Proof NV (1 BT75)</t>
  </si>
  <si>
    <t>https://sothebys-md.brightspotcdn.com/b1/c2/0e2cc2114aa7a7d4dc002935adf2/n11489-n098266-1-247.jpg</t>
  </si>
  <si>
    <t>Willett Family Estate Single Barrel Rye 6 Year Old 119.8 Proof NV (1 BT75)</t>
  </si>
  <si>
    <t>https://sothebys-md.brightspotcdn.com/6e/2f/46a1bcc741d49b54c97abbab5d93/n11489-n098302-1-365.jpg</t>
  </si>
  <si>
    <t>Wolves in Collaboration with Willett Straight Rye 103 Proof NV (1 BT75)</t>
  </si>
  <si>
    <t>https://sothebys-md.brightspotcdn.com/87/4b/4a7b0f624f6e82360ee3fd14f95d/n11489-n098197-1-85.jpg</t>
  </si>
  <si>
    <t>Port Mourant Cadenhead's Cask Strength 32 Year Old 72.1 abv 1964 (1 BT75)</t>
  </si>
  <si>
    <t>https://sothebys-md.brightspotcdn.com/c1/18/6240be3d46a6ba5a8ce4a4c3d9a8/n11489-n094024-a.jpg</t>
  </si>
  <si>
    <t>https://sothebys-md.brightspotcdn.com/b4/b1/3101ff9847df8da6bd65274b6c60/n11489-n094025-a.jpg</t>
  </si>
  <si>
    <t>https://sothebys-md.brightspotcdn.com/49/cd/fe15f7b44ad799b60b43c3026f2e/n11489-n094026-a.jpg</t>
  </si>
  <si>
    <t>Lairds Straight Apple Brandy 7.5 Year Old 100 Proof 1968 (1 BT75)</t>
  </si>
  <si>
    <t>https://sothebys-md.brightspotcdn.com/09/67/7b9bdb794d86b05770e06b3a0b13/n11489-n098276-1-278.jpg</t>
  </si>
  <si>
    <t>Remy Martin Louis XIII Cognac 40.0 abv NV (1 BT75)</t>
  </si>
  <si>
    <t>https://sothebys-md.brightspotcdn.com/46/65/12ac86434561ac5bee1930f93e69/n11489-n098451-1-831.jpg</t>
  </si>
  <si>
    <t>https://sothebys-md.brightspotcdn.com/0a/57/36adfb7e4ede88967b109ee52f7d/n11489-n098452-1-836.jpg</t>
  </si>
  <si>
    <t>Clase Azul Tequila 25 Aniversario Limited Edition 40.0 abv NV (1 LITR)</t>
  </si>
  <si>
    <t>https://sothebys-md.brightspotcdn.com/06/db/7c60c9e942cbaaeb9c1be649e2e4/n11489-n098170-1-30.jpg</t>
  </si>
  <si>
    <t>https://sothebys-md.brightspotcdn.com/bf/dc/e34e670b4ddd808bc53841c21a85/n11489-n098171-1-32.jpg</t>
  </si>
  <si>
    <t>https://sothebys-md.brightspotcdn.com/76/e4/f08082014f7e8e2b5b619358776c/n11489-n098172-1-34.jpg</t>
  </si>
  <si>
    <t>https://sothebys-md.brightspotcdn.com/c9/83/e57ec423489985cd8013c8f0ec13/n11489-n098173-1-36.jpg</t>
  </si>
  <si>
    <t>Clase Azul Tequila Dia de los Muertos 40.0 abv NV (1 LITR)</t>
  </si>
  <si>
    <t>https://sothebys-md.brightspotcdn.com/d1/80/78e9f1444233a09b611d36066138/n11489-n098167-1-24.jpg</t>
  </si>
  <si>
    <t>https://sothebys-md.brightspotcdn.com/b8/be/9404d3bb45349380b7844cbc4704/n11489-n098168-1-26.jpg</t>
  </si>
  <si>
    <t>https://sothebys-md.brightspotcdn.com/8b/8c/1133a93c4a7ba7df0433368ec5ea/n11489-n098169-1-28.jpg</t>
  </si>
  <si>
    <t xml:space="preserve">Lot </t>
  </si>
  <si>
    <t>Vintage</t>
  </si>
  <si>
    <t>Quantity</t>
  </si>
  <si>
    <t>Size</t>
  </si>
  <si>
    <t>Case Type</t>
  </si>
  <si>
    <t>Category</t>
  </si>
  <si>
    <t>Condition/Ullage</t>
  </si>
  <si>
    <t>Low Est</t>
  </si>
  <si>
    <t>High Est</t>
  </si>
  <si>
    <t>Region</t>
  </si>
  <si>
    <t>Lot Description</t>
  </si>
  <si>
    <t>BT75</t>
  </si>
  <si>
    <t>nop</t>
  </si>
  <si>
    <t>Whisky</t>
  </si>
  <si>
    <t>"Distilled in 1928, bottled in 1983 (making the whisky technically 55 years old), bottle #007 of 500, ullage: high/mid shoulder, capsule slightly worn and creased, consignor sticker applied to back of bottle, distillery certificate included, missing original wooden case
 93 Points - Serge Valentin, WhiskyFun", nop</t>
  </si>
  <si>
    <t>SCOTLAND</t>
  </si>
  <si>
    <t>NV</t>
  </si>
  <si>
    <t>opc</t>
  </si>
  <si>
    <t>Bottle #293 of 470, Remy Cointreau import to New York, packed in its original presentation case with original cardboard outer, opc</t>
  </si>
  <si>
    <t>BT70</t>
  </si>
  <si>
    <t>Cask No. 935, cask type: Hogshead, distilled in 1949, bottled in 2002, one of only 228 bottles produced, good level, nop</t>
  </si>
  <si>
    <t>owc</t>
  </si>
  <si>
    <t>"Cask No. 627, distilled in 1952, bottled in 2002, one of only 465 bottles produced, signed 2018, hologram on capsule, good level, front labe very slightly smudged, original wooden case very slightly scratched Official Tasting Notes: COLOUR Oak NOSE Honey, lemon citrus, light peat and wood. Robust floral notes PALATE More dried fruits (raisins) than on the nose. Peat smoke is still evident FINISH Mixed dried fruits and lemons with light drying peat smoke", owc</t>
  </si>
  <si>
    <t>"Distilled in 1963, first bottled in 1978, rebottled in 2009, one of only 83 bottles produced, labels very slightly stained 
 Official Tasting Note: 
 COLOUR 
 Rich Cherry 
 NOSE 
 Rich orange citrus, sweet dried fruits, with polished oak 
 PALATE 
 Soft dried fruit, citrus with a hint of peat 
 FINISH 
 Fruity, soft citrus light peat smoke", owc</t>
  </si>
  <si>
    <t>Cask No. 10412, cask type: Hogshead, distilled in 1969, bottled in 2002, one of only 173 bottles produced, level: into neck, consignor sticker applied to back of bottle, nop</t>
  </si>
  <si>
    <t>"Distilled in 1946, bottle #1,684, level: bottom neck, consignor sticker applied to back of bottle, distillery scroll included
 This bottling from The Macallan was one of the distillery's oldest at the time of its release. this 1946 was launched alongside a slightly younger 51 Year Old Select Reserve distilled in 1948.
 This 1946 vintage is a perfect snapshot of the post-war distillation at The Macallan. As coal was scarce in the Scottish Highlands, Northern distilleries were having to use locally cut peat for commercial fuel as well as for domestic fires. This whisky has a distinctive peat note, which is extremely rare in any of The Macallan's bottlings, particularly today.
 ""This is a lost style of Macallan, displaying light peat on the nose and on the palate. The distillery's profile is best known for a heavily sherried style, but this whisky is very woody with lightly seasoned oak. There is a great depth of malt flavour and a long finish, but the drying oak and light peat are the defining features. A very unusual Macallan indeed"". Jonny Fowle", nop</t>
  </si>
  <si>
    <t>"Distilled in 1946, bottle #2,858, level: into neck, imported by Remy Amerique Inc., consignor sticker applied to back of bottle and front of original wooden case, scroll and keys within original case, original Macallan wrapping paper incuded
 This bottling from The Macallan was one of the distillery's oldest at the time of its release. this 1946 was launched alongside a slightly younger 51 Year Old Select Reserve distilled in 1948.
 This 1946 vintage is a perfect snapshot of the post-war distillation at The Macallan. As coal was scarce in the Scottish Highlands, Northern distilleries were having to use locally cut peat for commercial fuel as well as for domestic fires. This whisky has a distinctive peat note, which is extremely rare in any of The Macallan's bottlings, particularly today.
 ""This is a lost style of Macallan, displaying light peat on the nose and on the palate. The distillery's profile is best known for a heavily sherried style, but this whisky is very woody with lightly seasoned oak. There is a great depth of malt flavour and a long finish, but the drying oak and light peat are the defining features. A very unusual Macallan indeed"". Jonny Fowle", opc</t>
  </si>
  <si>
    <t>Distilled in 1948, drawn from only three casks and bottled at cask strength, dated 4th November (each bottle is uniquely identified by a handwritten day of the year from 1948), one of 366 bottles, level: bottom neck, consignor sticker applied to back of bottle, nop</t>
  </si>
  <si>
    <t>"Distilled in 1951, one of only 632 bottles, imported by Remy Amerique Inc., level: bottom neck, consignor sticker applied to back of bottle
 This bottle is released with a neck label stating the age at 'Over 49 Years Old', a feature which was exclusive to the American market versions of this release", nop</t>
  </si>
  <si>
    <t>Distilled in 1938, bottle #480, ullage: top shoulder, capsule worn and slightly corroded, consignor sticker applied to back of bottle, nop</t>
  </si>
  <si>
    <t>Distilled in 1940, bottled 1981, bottle #470, ullage: high shoulder, Rinaldi import, Italian strip label over capsule slightly worn, consignor sticker applied to back of bottle, nop</t>
  </si>
  <si>
    <t>Ullage: very top shoulder, original wooden case missing, consignor sticker applied to back of bottle, nop</t>
  </si>
  <si>
    <t>Distilled in 1967, bottled in 1993, Remy Amerique import, level: bottom neck, front label very slightly nicked at bottom, back label very slightly nicked in centre, packed in original wood case with leather straps, owc</t>
  </si>
  <si>
    <t>Distilled in 1971, bottled in 1997, sole USA Distributor Remy Amerique Inc., level: bottom neck, owc</t>
  </si>
  <si>
    <t>Imported by Edrington Americas, hologram on capsule, level: bottom neck, owc</t>
  </si>
  <si>
    <t>Rinaldi import into Bologna, ullage: high shoulder, labels very slightly worn and creased, Italian strip label over capsule, nop</t>
  </si>
  <si>
    <t>Distilled in 1970, bottled in 1988, Premiere Wine Merchants import to NY USA, level: bottom neck, nop</t>
  </si>
  <si>
    <t>oc</t>
  </si>
  <si>
    <t>Distilled in 1970, bottled in 1988, Premiere Wine Merchants import to NY USA, level: bottom neck, label very slightly scuffed at top, original carton scuffed, worn, warped and damp stained, oc</t>
  </si>
  <si>
    <t>An original sealed case of twelve, imported by Edrington Americas, hologram on capsules, oc</t>
  </si>
  <si>
    <t>Specially bottled for British Aerospace PLC in the 1980s, front label depicts a BAE Jetstream flying over Culzean Castle in Ayrshire, level: into neck, front label very slightly smudged and nicked at top, oc</t>
  </si>
  <si>
    <t>Specially bottled for British Aerospace PLC in the 1980s, front label depicts a BAE Jetstream flying over Culzean Castle in Ayrshire, level: into neck, front label slightly nicked at the bottom, oc</t>
  </si>
  <si>
    <t>Bottled in 1981 to mark the wedding of Prince Charles and Lady Diana Spencer, imported by Berman Imports, CA., US tax strip, ullage: mid shoulder, nop</t>
  </si>
  <si>
    <t>European Oak Sherry Hogshead, distilled in 1993, bottled in 2018, one of 237 bottles, hologram on capsule, imported by Edrington Americas, level: bottom neck, oc</t>
  </si>
  <si>
    <t>"A complete set comprising all six bottles from The Macallan Edition series: The Macallan Edition No.1 48.0 abv The Macallan Edition No.2 48.2 abv The Macallan Edition No.3 48.3 abv The Macallan Edition No.4 48.4 abv The Macallan Edition No.5 48.5 abv The Macallan Edition No.6 48.6 abv Imported by Edrington Americas, good levels", oc</t>
  </si>
  <si>
    <t>Imported by Edrington Americas, hologram on capsule, level: bottom neck, oc</t>
  </si>
  <si>
    <t>"A case of 3 bottles Imported by Edrington Americas, hologram on capsule, level: bottom neck", oc</t>
  </si>
  <si>
    <t>"An original case of 12 bottles
 Imported by Edrington Americas, hologram on capsules, levels: bottom neck", oc</t>
  </si>
  <si>
    <t>Imported by Edrington Americas, hologram on capsule, level: bottom neck, top of capsule slightly damaged and nicked, oc</t>
  </si>
  <si>
    <t>LITR</t>
  </si>
  <si>
    <t>good level, nop</t>
  </si>
  <si>
    <t>Imported by Edrington Americas, hologram on capsule, ullage: high shoulder, oc</t>
  </si>
  <si>
    <t>Distilled in 1938, Donini import, good level, Italian strip label over capsule slightly torn, neck label raised, front label slightl;y worn and scratched, consignor sticker applied to back of bottle, nop</t>
  </si>
  <si>
    <t>Distilled in 1937, Donini import, good level, Italian strip label over capsule slightly torn, consignor sticker applied to back of bottle, nop</t>
  </si>
  <si>
    <t>Selected oak casks, 3, 5 and 7, distilled on 1st January 1940, ullage: very top shoulder, distillery certificate included, consignor sticker applied to back of bottle, nop</t>
  </si>
  <si>
    <t>"Distilled in 1937, bottled in 1987, label slightly scuffed, capsule very slightly dented, consignor sticker applied to back of bottle
 Bottled by William Grant in 1987, this limited release of only 500 bottles was purchased in its entirety by the Milroy brothers. Despite Balvenie not being a particularly well recognised distillery at the time, the quality of this release spoke for itself, and the Milroys managed to sell every bottle with little effort. There are now only a few left in existence.", nop</t>
  </si>
  <si>
    <t>Bottle #84 of 90, cask #1236, distilled on 14th June 1951, bottled on 7th November 1996, level: bottom neck, capsule slightly creased, neck tag included with bottle, consignor sticker applied to back of bottle, nop</t>
  </si>
  <si>
    <t>ot</t>
  </si>
  <si>
    <t>Cask #1236, distilled on 14th June 1951, bottled on 7th November 1996, bottle #82 of 90, ullage: top shoulder, neck tag included, original tube very slightly scuffed, ot</t>
  </si>
  <si>
    <t>Cask type: Oloroso Hogshead, cask #3709, bottle #91 of 99, distilled in 1964, bottled for the UK wine merhant Oddbins in 2000, handcrafted presentation case by Master Cabinet Makers of Charles Kirkby &amp; Sons, spare key in velvet bag, consignor sticker applied to back of bottle, opc</t>
  </si>
  <si>
    <t>Distilled in 1964, bottled in 1993, bottle #992, ullage: mid shoulder, hiarline crack to left side of wax capsule, capsule remains intact, some wear to wax stamp on bottle shoulder, consignor sticker applied to back of bottle and original wooden case, owc</t>
  </si>
  <si>
    <t>Distilled in 1964, bottled in 1993, bottle #30, ullage: mid/high shoulder, some wear to wax stamp on bottle shoulder, consignor sticker applied to back of bottle and original wooden case, owc</t>
  </si>
  <si>
    <t>Distilled in 1964, bottled in 1994, bottle #341 of 2000, ullage: low shoulder, some wear to top of capsule, consignor sticker applied to back of bottle and original wooden case, owc</t>
  </si>
  <si>
    <t>Distilled in 1964, bottled in 1994, bottle #483 of 2000, ullage: mid/low shoulder, some wear to top of capsule, consignor sticker applied to back of bottle and original wooden case, owc</t>
  </si>
  <si>
    <t>Cask type: Oloroso sherry, bottle #456 of 1812, distilled in 1964, bottled in 1995, Final Edition, some very small scuffs on capsule, ullage: mid/low shoulder, consignor sticker applied to back of bottle and original wooden case, owc</t>
  </si>
  <si>
    <t>Cask type: Oloroso sherry, bottle #454 of 1812, distilled in 1964, bottled in 1995, Final Edition, some very small scuffs on capsule, ullage: low shoulder, consignor sticker applied to back of bottle and original wooden case, owc</t>
  </si>
  <si>
    <t>Cask type: Oloroso sherry, bottle #573 of 1812, distilled in 1964, bottled in 1995, Final Edition, some very small scuffs on capsule, ullage: mid/lowshoulder, consignor sticker applied to back of bottle and original wooden case, owc</t>
  </si>
  <si>
    <t>Cask type: Oloroso sherry, bottle #729of 827, distilled in 1964, bottled in 2007, level: into neck, opc</t>
  </si>
  <si>
    <t>Distilled on 14th January 1957, cask numbers 216-220, bottle #290 of 861, handcrafted presentation case by Master Cabinet Makers of Charles Kirkby &amp; Sons, spare key in velvet bag, imported by White Rock Distilleries, opc</t>
  </si>
  <si>
    <t>Matured in fino sherry casks, bottle #210 of 300, distilled on 5th November 1964, imported by White Rock Distilleries, ullage: very top shoulder, consignor sticker applied to back of bottle, nop</t>
  </si>
  <si>
    <t>Level: bottom neck, nop</t>
  </si>
  <si>
    <t>Decanter #58 of 850, crown-shaped silver stopper, solid sterling silver gallery and gold encrusted medallions, distillery booklet included, created to commemorate the last seven independent monarchs of Scotland, nop</t>
  </si>
  <si>
    <t>Packed in presentation case and original outer cardboard shipping box, sealed until inspection, opc</t>
  </si>
  <si>
    <t>Bottle #729, US import, ullage: very top shoulder, includes original neck tag, nop</t>
  </si>
  <si>
    <t>BT26</t>
  </si>
  <si>
    <t>Distilled in 1954, bottled in 1970, green glass bottle, level: bottom neck, consignor sticker applied to back of bottle, nop</t>
  </si>
  <si>
    <t>Distilled in 1954, bottled in 1970, green glass bottle, ullage: very top shoulder, consignor sticker applied to back of bottle, nop</t>
  </si>
  <si>
    <t>Cask no. 843, distilled on 17th July 1937, bottoled on 24th October 2001, bottle #56 of 61, ullage: mid/high shoulder, capsule is slightly chipped and has a small number of hairline cracks which do not compromise its condition, paper label across capsule slightly torn, consignor sticker applied to back of bottle, nop</t>
  </si>
  <si>
    <t>Distilled on 21/7/85, bottled on 31/5/05, good level, nop</t>
  </si>
  <si>
    <t>Cask #150, distilled in 2008, bottled in 2019, selected by Scotch In the City, matured in first fill American oak Sherry puncheon, includes woven bag, oc</t>
  </si>
  <si>
    <t>Ullage: mid shoulder, nop</t>
  </si>
  <si>
    <t>Ullage: mid shoulder, opc</t>
  </si>
  <si>
    <t>Bottled for Feis Ile 2016, bottle #502, food level, nop</t>
  </si>
  <si>
    <t>Distilled in 1938, bottled by Jas. Gordon &amp; Co, imported by IL Sestante S.N.G, level: very top shoulder, Italian strip over capsule and slip label on back of bottle, capsule slightly worn, consignor sticker applied to back of bottle, nop</t>
  </si>
  <si>
    <t>Disttilled April 1990, cassk # 906, bottle #904, level: into neck, oc</t>
  </si>
  <si>
    <t>The sixth and final release from the six bottle Springbank Limited Edition Millennium series, level into neck, capsule slightly creased, imported by Preiss Imports, consignor sticker applied to back of bottle, nop</t>
  </si>
  <si>
    <t>Distilled in 1985, bottled in 2013 as part of the Diageo Special Releases, bottle no. 0164 of 3000, US import, level: into neck, includes original booklet, original case worn and torn, opc</t>
  </si>
  <si>
    <t>45QT</t>
  </si>
  <si>
    <t>Blended by John Hopkins &amp; Co LTD Glasglow Scotland and Glen-Elgin- Glenlivet Distillery Longmorn, Scotland, imported by S.S pierce Co Boston, Mass, ullage: mid shoulder, nop</t>
  </si>
  <si>
    <t>Blended &amp; Bottled by Salcone &amp; Speed LTD, Leith Scotland, Imported by Marvin &amp; Snead Sales Co. 219 G Street, N.W Washinton D.C, USA, level: into neck, capsule wrinkled but tight, neck label damaged and worn, front label damaged and worn, back label damaged and worn, nop</t>
  </si>
  <si>
    <t>BT37</t>
  </si>
  <si>
    <t>Bottle weight: 745g, oc</t>
  </si>
  <si>
    <t>BT27</t>
  </si>
  <si>
    <t>Bottle weight: 589g, Imported by International corporation of America, Washington, D.C, U.S Internal Revenue tax strip broken on one side, nop</t>
  </si>
  <si>
    <t>BT54</t>
  </si>
  <si>
    <t>Bottle weight: 1034g, front label worn, back label worn with minor staining, original carton worn and damaged, contains original neck tag, Bureau of ATF tax strip, oc</t>
  </si>
  <si>
    <t>BT50</t>
  </si>
  <si>
    <t>Bottle weight: 965g, Imported by Kam Kuo Wine Co. Inc, capsule is worn, front and back label worn, bottle bin stained, original carton is worn and damaged, oc</t>
  </si>
  <si>
    <t>Bottle weight: 984g, Imported by Kam Kuo Wine Co. Inc, capsule is worn front and back label worn and torn, bottle bin stained, nop</t>
  </si>
  <si>
    <t>Distilled in 1963, bottled in 1991, 150th Anniversary Commemoration, "Jamieson" spelled incorrectly, ullage : mid/high shoulder, nop</t>
  </si>
  <si>
    <t>Distilled in 1949, bottled in 1991, from 'Daly's', 150th Anniversary Commemmoration, ullage: top shoulder, nop</t>
  </si>
  <si>
    <t>Distilled in 1964, bottle #884, ullage: high shoulder, neck label creased, consignor sticker applied to back of bottle, nop</t>
  </si>
  <si>
    <t>Cask #43, distilled in 1975. ullage: mid shoulder, consignor sticker applied to back of bottle, nop</t>
  </si>
  <si>
    <t>Irish Whiskey</t>
  </si>
  <si>
    <t>Imported by Quality Importers Inc, New York, NY, ullage: mid shoulder, front label worn and ripped, capsule tight but wrinkled, nop</t>
  </si>
  <si>
    <t>IRELAND</t>
  </si>
  <si>
    <t>Imported by Quality Importers Inc, New York, NY, ullage: mid shoulder, front label worn and ripped with glue residue around the sides, capsule tight but wrinkled, nop</t>
  </si>
  <si>
    <t>US import, good level, original carton slightly worn, includes pamphlet, oc</t>
  </si>
  <si>
    <t>JAPAN</t>
  </si>
  <si>
    <t>US import, good level, front label slightly peeling, owc slightly worn, includes pamphlet, owc</t>
  </si>
  <si>
    <t>US import, good level, front label slightly peeling, original carton worn, oc</t>
  </si>
  <si>
    <t>"A four bottle limited edition set released in 2022 comprising: The Yamazaki Mizunara 48.0 abv The Yamazaki Peated 48.0 abv The Yamazaki Puncheon 48.0 abv The Yamazaki Spanish Oak 48.0 abv Good levels, original cartons very slightly worn", oc</t>
  </si>
  <si>
    <t>US Import, low neck, bottle #1186 of 1235, oc slightly worn, oc</t>
  </si>
  <si>
    <t>Good level, front label slightly peeling, back label slightly nicked, nop</t>
  </si>
  <si>
    <t>Good level, oc</t>
  </si>
  <si>
    <t>Good level, back label very slghtly stained, nop</t>
  </si>
  <si>
    <t>Japanese backlabel, oc</t>
  </si>
  <si>
    <t>US Import, good level, oc good condition, includes pamphlet, oc</t>
  </si>
  <si>
    <t>US Import, mid shoulder, nop</t>
  </si>
  <si>
    <t>US import, good level, original carton worn, includes pamphlet, oc</t>
  </si>
  <si>
    <t>Bottled in 2013, good level, front label slightly peeling and torn, nop</t>
  </si>
  <si>
    <t>Bottled in 2013, good level, nop</t>
  </si>
  <si>
    <t>"One lot comprising a vertical of Pappy Van Winkle from the 2022 release:
 Old Rip Van Winkle 10 Year Old 107 Proof
 Bottle code: L222310112:07D good level
 Van Winkle Special Reserve Lot 'B' 12 Year Old 90.4 Proof
 Bottle code: L222350107:44D good level
 Van Winkle Family Reserve Rye 13 Year Old 95.6 Proof
 Bottle code: L22230113:38D, good level
 Pappy Van Winkle's 15 Year Old Family Reserve 107 Proof
 Bottle code: L222380113:27D, good level
 Pappy Van Winkle's 20 Year Old Family Reserve 90.4 Proof
 Bottle code: L222310108:50M, good level, packed in original velvet back with neck tag
 Pappy Van Winkle's 23 Year Old Family Reserve 95.6 Proof
 Bottle #N-155, bottle code: L222350103:46M, good level, packed in original velvet back with neck tag", nop</t>
  </si>
  <si>
    <t>Bourbon Whiskey</t>
  </si>
  <si>
    <t>"Bottle #1072 of 1200, distilled in 1986, selected by Julian P. Van Winkle III and Preston Van Winkle from a 50 barrel lot, includes glass stopper, two Glencairn crystal rocks glasses inscribed with Old Rip Van Winkle Family Selection, includes certificate, capsule is split 3/4 of the way down (which is common for these bottlings), inside of original presentation case damaged, outer case has scratches on the top A true rarity, this is bottle is one of just 1,200 released in 2009 by Julian Van Winkle III and his son, Preston. The two selected 50 barrels of whiskey distilled in 1986 at Stitzel-Weller, which their family had owned until 1972. Unlike their regular releases of 23-year-old whiskey, this one carries the Old Rip Van Winkle label (instead of Pappy Van Winkle), was non-chill-filtered, and was bottled at 114 proof, significantly higher than the standard 95.6. The decanter-style bottle comes in a black lacquer box with a set of crystal glasses from Glencairn, making it perhaps the most sumptuously packaged American whiskeys of all time. ", opc</t>
  </si>
  <si>
    <t>UNITED STATES</t>
  </si>
  <si>
    <t>"The first release of Pappy Van Winkle's 23 Year Old Family Reserve from 1998, gold wax, green glass, bottle #2897, ullage: top shoulder, includes original black velvet bag, includes original neck tag, with non original black string 
 This bottle comes from the inaugural release of perhaps the most sought-after American whiskeys ever, Pappy Van Winkle 23-Year-Old Family Reserve. Only a vanishing few releases appeared in green-tinted cognac-style bottles, like this one – a year later, Julian Van Winkle III switched to clear glass. The whiskey inside is not from Stitzel-Weller, like most of the Van Winkle releases, but from an undisclosed source suspected to be the shuttered Boone distillery. Whatever the source, this was the whiskey that put Van Winkle on the map among critics and admirers the world over.", nop</t>
  </si>
  <si>
    <t>2013 Release, bottle code: B1415521:26K, bottle #E-4648, ullage: top shoulder, includes velvet bag and neck tag, nop</t>
  </si>
  <si>
    <t>Especially Bottled for Internet Wines &amp; Spirits, bottle code: Illegible, good level, back of the bottle has original "Internet Wine &amp; Spirits" sticker, includes original red velvet bag, nop</t>
  </si>
  <si>
    <t>2007 Release, bottle code: K0520712:46, ullage: top shoulder, includes neck tag, nop</t>
  </si>
  <si>
    <t>2009 Release, bottle code: K22509(illegible), ullage: top shoulder, includes velvet bag and neck tag, nop</t>
  </si>
  <si>
    <t>2009 Release, bottle code: K2220907:39, ullage: top shoulder, includes neck tag, nop</t>
  </si>
  <si>
    <t>2014 Release, bottle code: B1415521:26K, ullage: top shoulder, includes velvet bag and neck tag, nop</t>
  </si>
  <si>
    <t>2018 Release, bottle code: L180380107:21N, ullage: top shoulder, nop</t>
  </si>
  <si>
    <t>Barreled in 1974, bottled in 1991 Van Winkle Distilling Company, Japanese Export, bottle #913562, ullage: very top shoulder, red wax capsule very slightly chipped, back label scuffed and worn, nop, nop</t>
  </si>
  <si>
    <t>2012 Release, bottle code: B12223321:14M, good level, label stating "2012" adhered to the back of the bottle, nop</t>
  </si>
  <si>
    <t>2022 Release, bottle code: L222380108:52D, good level, nop</t>
  </si>
  <si>
    <t>2022 Release, bottle code: L222380108:43D, good level, nop</t>
  </si>
  <si>
    <t>2023 Release, bottle code: L232570113:48D, good level, nop</t>
  </si>
  <si>
    <t>Bottle code: B1326313:08K, good level, nop</t>
  </si>
  <si>
    <t>"
 Distilled on February 23rd, 1970, bottled in December 1984 by Old Rip Van Winkle Distillery, Lawrenceburg, KY, bottle #A193, ullage: top shoulder, red wax capsule has very slight chipping, missing original neck tag 
 The liquid in this bottle was distilled in 1970, making it some of the last whiskey made by the Van Winkles at Stitzel-Weller before they were forced to sell it in 1972. Julian Van Winkle II retained the rights to buy barrels from the distillery, as did his son, who took over after his father died. Julian Van Winkle III opened the Old Commonwealth distillery in 1983 as a bottling facility, and this is one of the first whiskeys he produced under his family name – making it a true historical gem", nop</t>
  </si>
  <si>
    <t>"Bottled by Old Rip Van Winkle Distillery, Lawrenceburg, KY, good level, capsule very slightly worn and has a sticker adhered on top, front label worn and stained Julian Van Winkle III filled just 60 bottles for Stephan Macha, the owner of Weine &amp; Feines, a wine and spirits specialty store in Heidelberg, Germany. Macha was an early and ardent admirer of American rye whiskey, and he named this bottle after his daughter. The rye comes from the same whiskey that Van Winkle used for his Family Reserve Rye, and at the time only sold as export – making this bottle a rare artifact indeed.", nop</t>
  </si>
  <si>
    <t>Rye Whiskey</t>
  </si>
  <si>
    <t>Bottle #A6654, bottled by Old Rip Van Winkle Distillery Lawrenceburg, KY, ullage: top shoulder, nop, nop</t>
  </si>
  <si>
    <t>"Bottle #A3513, bottled by Old Rip Van Winkle Distillery Lawrenceburg, KY, ullage: top shoulder capsule slightly loose and worn This bottle is pure history. It is from the first run of 13-year-old rye produced by Julian Van Winkle III, as signified by the letter A on the label – each subsequent year saw the letter go up. Notably, the whiskey in this bottle is actually 14 years old, but Van Winkle did not want to go through the difficulty of changing the label every year. To make it even more significant, this green-tinted bottle is among the last ever from Van Winkle: Just a few months later he switched to clear glass. ", nop</t>
  </si>
  <si>
    <t>Bottled by Old Rip Van Winkle Distillery, Lawrenceburg, good level, nop, nop</t>
  </si>
  <si>
    <t>2012 Release, bottle code: B12288 (illegible):41, good level, nop</t>
  </si>
  <si>
    <t>2012 Release, bottle code: B1322818:574, good level, nop</t>
  </si>
  <si>
    <t>2015 Release, bottle code: B1514814:324, good level, nop</t>
  </si>
  <si>
    <t>2022 Release, bottle code: L222350107:42D, good level, nop</t>
  </si>
  <si>
    <t>2023 Release, bottle code: L232280114:26D, good level, nop</t>
  </si>
  <si>
    <t>Distilled in the fall of 1967, ullage: top shoulder, neck label very slightly worn, original carton has pricing stickers on top, oc</t>
  </si>
  <si>
    <t>2015 Release, bottle code: B1705313:147, good level, nop</t>
  </si>
  <si>
    <t>2022 Release, bottle code: L222300109:42D, good level, nop</t>
  </si>
  <si>
    <t>2023 Release, bottle code: L232610120:05D, good level, nop</t>
  </si>
  <si>
    <t>2023 Release, bottle code: L232620108:02D, good level, nop</t>
  </si>
  <si>
    <t>Glass code: 94, good level, nop, nop</t>
  </si>
  <si>
    <t>Bottled by Hoffman Distilling Co. Lawrenceburg Kentucky, good level, glass code "1988" Japanese Import Level, imported by Nippon Food GmbH, red wax capsule has large crack going up the side vertically, nop</t>
  </si>
  <si>
    <t>Bottled by Hoffman Distilling Co. Lawrenceburg Kentucky, good level, glass code "1988" Japanese Import Level, imported by Nippon Food GmbH, gold wax very slightly chipped, nop</t>
  </si>
  <si>
    <t>"Ullage: top shoulder
 While Julian Van Winkle III placed most of the A.H. Hirsch bourbon in steel tanks once it hit 16 years old, he left a few barrels to continue aging. The result was this stunning 20-year-old, the oldest A.H. Hirsch ever. Released somewhere between 1994 and 1995 in Van Winkle’s signature green-glass bottles, it is considered the pinnacle of the A.H. Hirsch line and among the greatest of what American whiskey has to offer.", nop</t>
  </si>
  <si>
    <t>"Good level, very slight chip on wax
 Boone’s Knoll is an export-only release of the legendary stocks of whiskey that Julian Van Winkle III and Gordon Hue acquired from the Michter’s distillery in the late 1980s. Along with Colonel Randolph, Boone’s Knoll is one of two defunct whiskey brands that they resurrected during their historic run of releases in the early 1990s.", nop</t>
  </si>
  <si>
    <t>Distilled in Spring 1974 at Michter's, bottled by Hirsch Distillers Frankfort, Kentucky, distributed by Preiss Imports, Ramona, CA, ullage: top shoulder, includes original neck tag, nop</t>
  </si>
  <si>
    <t>Distilled in Spring 1974 at Michter's, bottled by Hirsch Distillers Frankfort, Kentucky, distributed by Preiss Imports, Ramona, CA, ullage: top shoulder, foil capsule very slightly nicked , includes original neck tag, nop</t>
  </si>
  <si>
    <t>"Bottled by Hirsch, bottled for Preiss imports, Ramona California, Lot 97-1, good level, black wax capsule slightly chipped and scuffed, front label very slightly scuffed
 ", nop</t>
  </si>
  <si>
    <t>Bottled exclusively for Preiss Imports, ullage: top shoulder, nop</t>
  </si>
  <si>
    <t>Distilled on 1/18/93, bottled on 9/12/11, ullage: high shoulder, nop</t>
  </si>
  <si>
    <t>Distilled on 11-17-2004, bottled 5-1-2017, calculated age: 12 Years Old, release # illegible, bottle # illegible, bottom neck, signed by Brian Prewitt, capsule partially split but still secure, nop</t>
  </si>
  <si>
    <t>Distilled on 11-17-2004, bottled 5-1-2017, calculated age: 12 Years Old, release # illegible, bottle # illegible, ullage: very top shoulder, signed by Brian Prewitt, capsule partially split but still secure, nop</t>
  </si>
  <si>
    <t>Distilled on 11-17-2004, bottled 5-1-2017, calculated age: 12 Years Old, release # illegible, bottle # illegible, ullage: very top shoulder, capsule partially split but still secure, nop</t>
  </si>
  <si>
    <t>Distilled on 11-7-2004, bottled 12-21-2015, calculated age: 11 Years Old, release # illegible, bottle # illegible, level: bottom neck, capsule partially split but still secure, nop</t>
  </si>
  <si>
    <t>Distilled on 12-12-2006, bottled 9-6-2016, calculated age: 9 Years Old, release # illegible, bottle # illegible, ullage: very top shoulder, capsule partially split but still secure, nop</t>
  </si>
  <si>
    <t>QURT</t>
  </si>
  <si>
    <t>Belmont Distillery Co Incorporated Distillers, resgisterd Distillery No. 412 5th District, Kentucky, Address Max Selliger &amp; Co, Louisville, KY, ullage, low shoulder, state of Wisconsin tax stamp on neck of bottle, capsule wrinkled but tight, front label slightly worn, back label slightly worn, nop</t>
  </si>
  <si>
    <t>Glass code: 82, good level, nop</t>
  </si>
  <si>
    <t>Dumped on 10-4-84, barrel no. 482, bottle #251, warehouse H on rick # 45, ullage: mid shoulder, gold wax capsule very slightly cracking, original carton slightly worn and has original price tag of "$12.85" on the top of the carton, includes original velvet bag and original neck tag, oc</t>
  </si>
  <si>
    <t>Barrel #79, dumped on 2-20-23, bottle #31, letter B, good level, oc</t>
  </si>
  <si>
    <t>Barrel #79, dumped on 2-20-23, bottle #129, letter N, good level, oc</t>
  </si>
  <si>
    <t>Barrel #81, dumped on 2-20-23, bottle #154, letter S, good level, oc</t>
  </si>
  <si>
    <t>"A mixed case of three bottles:
 Barrel #79, dumped on 2-20-23, bottle #217, letter L
 Barrel #79, dumped on 2-20-23, bottle #218, letter S
 Barrel #79, dumped on 2-20-23, bottle #143, letter S
 All good levels", oc</t>
  </si>
  <si>
    <t>"
 Barrel #286, dumped on 1-23-23, bottle #138, letter T, good level", oc</t>
  </si>
  <si>
    <t>Barrel #286, dumped on 1-23-23, bottle #142, letter L, good level, oc</t>
  </si>
  <si>
    <t>Barrel #381, dumped on 2-22-23, bottle #124, letter N, good level, neck label very slightly stained, oc</t>
  </si>
  <si>
    <t>Barrel #395, dumped on 2-22-23, bottle #201, letter N, good level, neck label slightly stained, oc</t>
  </si>
  <si>
    <t>Barrel # 1598, bottle #205, dumped 2-15-18, warehouse H, rickhouse 56, good level, front label and back label scuffed and nicked,, nop</t>
  </si>
  <si>
    <t>Bottle #7527,good level, front of original wooden case damaged on the bottom, owc</t>
  </si>
  <si>
    <t>Bottle #4875, good level, owc</t>
  </si>
  <si>
    <t>Bottle #5371, good level, owc</t>
  </si>
  <si>
    <t>Good level, glass code "04", signed by Ryan Maloney and Dennis Vasconcelos, capsule very slightly loose, nop</t>
  </si>
  <si>
    <t>Distilled aged and bottled by Bulleit Distilling Company, Frankfort, KY, Japanes back label, imported by NIppn Food GmbH, ullage: top shoulder,, nop</t>
  </si>
  <si>
    <t>Batch 3, 2014 Release, bottle code: B142271919N, good level, ot</t>
  </si>
  <si>
    <t>Colonel E.H. Taylor Single Barrel to commemorate the 124th Anniversary of Bottled in Bond Day, ot</t>
  </si>
  <si>
    <t>Bottle code: L222630117:05J, good level, ot</t>
  </si>
  <si>
    <t>2012 Release, barrel #37 for Yankee Spirits, bottle code: B1211713:33W, good level, ot</t>
  </si>
  <si>
    <t>PINT</t>
  </si>
  <si>
    <t>"Distilled in Spring 1916, bottled in Spring 1929, ullage: low shoulder
 This is fascinating piece of Prohibition-era history. The Dowling Brothers – Edward, John and Michael – operated a distillery in rural Mercer County, Kentucky, where this whiskey was distilled in 1916. After the onset of Prohibition, distilleries like Dowling Bros. were not only barred from making or selling whiskey, but were forced to ship their existing barrels to one of the few distilleries allowed to continue selling whiskey for medicinal purposes, in this case A.Ph. Stitzel in Louisville (which would become Stitzel-Weller after Prohibition ended). There the whiskey remained in a warehouse, under tight government supervision, for nine years, until it was bottled in 1929.
 ", oc</t>
  </si>
  <si>
    <t>"Distilled in Spring 1916, bottled in Spring 1929, ullage: low shoulder, capsule over tax strip slightly splitting,
 This is fascinating piece of Prohibition-era history. The Dowling Brothers – Edward, John and Michael – operated a distillery in rural Mercer County, Kentucky, where this whiskey was distilled in 1916. After the onset of Prohibition, distilleries like Dowling Bros. were not only barred from making or selling whiskey, but were forced to ship their existing barrels to one of the few distilleries allowed to continue selling whiskey for medicinal purposes, in this case A.Ph. Stitzel in Louisville (which would become Stitzel-Weller after Prohibition ended). There the whiskey remained in a warehouse, under tight government supervision, for nine years, until it was bottled in 1929.
 ", oc</t>
  </si>
  <si>
    <t>Distilled in Spring 2004, bottled in Fall 2023, bottle code: L232280124:47M, ullage: very top shoulder, nop</t>
  </si>
  <si>
    <t>Level: bottom neck, barrel #4659, bottled 7.18.19, nop</t>
  </si>
  <si>
    <t>Ullage: top shoulder, barrel #4655, bottled 7.18.19, nop</t>
  </si>
  <si>
    <t>Bottle # 674 B, bottled by Trojan Distilled Products Co, Los Angeles, California, glass code "101-71", ullage: top shoulder, capsule plastic peeling, neck label very slightly worn, nop</t>
  </si>
  <si>
    <t>The straight whiskies in this product are 4 years or more old, 65% grain neautral spirit, 25% straight whiskies 4 years old, 6% straight whiskies 5 years old, 4% straight whiskies 6 years old, glasd code: "65" ullage: mid shoulder, back label slightly worn, original carton comes with outer gift wrap, oc</t>
  </si>
  <si>
    <t>HGL</t>
  </si>
  <si>
    <t>The straight whiskies in this product are 4 years or more old, 65% grain neautral spirit, 25% straight whiskies 4 years old, 6% straight whiskies 5 years old, 4% straight whiskies 6 years old, glass code" 69", ullage: mid shoulder, back label slightly worn, nop</t>
  </si>
  <si>
    <t>"Barrel no. 17-1G, bottle #1315 of 1442, Warehouse 55, aged 13 1/2 years, ullage: mid shoulder
 ", nop</t>
  </si>
  <si>
    <t>2013 release to celebrate the 125th Anniversary of Four Roses, bottle #6990 of 12468, recipe: OBSV-18 years, OBSK-13 years, OESK-13 years. ullage: top shoulder, nop</t>
  </si>
  <si>
    <t>Bottle #6104 of 12516, recipes OBSK- 9 year, OBSV- 13 year, OESV- 12 year, OBSF- 11 year, ullage: top shoulder, UK Import, nop</t>
  </si>
  <si>
    <t>Bottle #11177 of 12516, recipes OBSK- 9 year, OBSV- 13 year, OESV- 12 year, OBSF- 11 year, ullage: top shoulder, UK Import, nop</t>
  </si>
  <si>
    <t>Bottle #11117 of 12516, recipes OBSK- 9 year, OBSV- 13 year, OESV- 12 year, OBSF- 11 year, ullage: top shoulder, UK Import, nop</t>
  </si>
  <si>
    <t>Bottle #7854 of 12672, recipe: OBSK-16 years, OESK-15 years, OESK-14 years, OBSV-11 years, ullage: mid shoulder, nop</t>
  </si>
  <si>
    <t>Bottle #7662 of 12672, recipes OBSK- 16 year, OESK- 15 year, OESK- 14 year, OBSV- 11 year, ullage: top shoulder, nop</t>
  </si>
  <si>
    <t>Bottle #2454 of 3492, recipe OBSV- 13 years 5 months, OESK 10 years 5 months, ullage: top shoulder, includes original neck tag, nop</t>
  </si>
  <si>
    <t>Bottle #291 of 7122, Barrel no. 47-1L, warehouse HW, recipe OESF, ullage: top shoulder, nop</t>
  </si>
  <si>
    <t>Bottle #3953 of 7122, Barrel no. 47-3D, warehouse HW, recipe OESF, ullage: top shoulder, nop</t>
  </si>
  <si>
    <t>Distilled in Winter 1993, bottled in Fall 2010, bottle code: K2361010:09, ullage: mid shoulder, nop</t>
  </si>
  <si>
    <t>Distilled in Spring 1995, bottled in Fall 2012, bottle code: B1205912:21N, ullage: mid shoulder, nop</t>
  </si>
  <si>
    <t>Distilled in Spring 1995, bottled in Fall 2012, bottle code: B1206620:38M, ullage: top shoulder, nop</t>
  </si>
  <si>
    <t>Distilled in Spring 1997, bottled in Fall 2013, bottle code: B1321019:01J, ullage: top shoulder, nop</t>
  </si>
  <si>
    <t>Distilled in Spring 1998, bottled in Fall 2014, bottle code: B1418912:37K, ullage: top shoulder, nop</t>
  </si>
  <si>
    <t>Distilled in Spring 1998, bottled in Fall 2014, bottle code: B1418911:05K, ullage: top shoulder, nop</t>
  </si>
  <si>
    <t>Distilled in Spring 2002, bottled in Fall 2017, bottle code: L172280113:587, ullage: top shoulder, nop</t>
  </si>
  <si>
    <t>Distilled in Spring 2003, bottled in Fall 2018, bottle code: missing, ullage: top shoulder, nop</t>
  </si>
  <si>
    <t>Distilled in Spring 2005, bottled in Fall 2020, bottle code: L202390121:46D, ullage: top shoulder, nop</t>
  </si>
  <si>
    <t>"Distilled in Fall 1917, bottled in Fall 1930, ullage: low shoulder, tax strip over capsule nicked, original carton slightly worn
 The Gold Seal brand was created under Prohibition as a catchall label for whiskey owned by the Security Warehouse and Investment Co., based in St. Louis. The company, which had a license to sell whiskey for medicinal purposes, bought up stocks from a wide variety of distilleries – in this case from the Elk Run Distillery in eastern Louisville, then bottled them under the catchall Gold Seal brand. Note that the label only says “whiskey,” not “bourbon” or “rye,” likely a reflection of the variety of mash bills under the company’s control. 
 ", oc</t>
  </si>
  <si>
    <t>"Distilled in Fall 1917, bottled in Fall 1930, ullage: low shoulder, original carton slightly worn
 The Gold Seal brand was created under Prohibition as a catchall label for whiskey owned by the Security Warehouse and Investment Co., based in St. Louis. The company, which had a license to sell whiskey for medicinal purposes, bought up stocks from a wide variety of distilleries – in this case from the Elk Run Distillery in eastern Louisville, then bottled them under the catchall Gold Seal brand. Note that the label only says “whiskey,” not “bourbon” or “rye,” likely a reflection of the variety of mash bills under the company’s control. 
 ", oc</t>
  </si>
  <si>
    <t>"Distilled in Fall 1917, bottled in Fall 1932, ullage: top shoulder, front label very slightly worn
 ", nop</t>
  </si>
  <si>
    <t>"Bottle #135 of 225, ullage: mid shoulder, original wooden case cracked on top and includes pamhplet When the Shapira Brothers founded the Heaven Hill distillery in Bardstown soon after the end of Prohibition, they named it for the 18th century owner of a nearby farm, William Heavenhill. As the story goes, when the master distiller, Joseph Beam, went to register the facility, he accidentally rendered the name as two works, Heaven Hill, and the Shapiras decided that was good enough. To mark what would have been his 225th birthday in 2008, Heaven Hill honored Mr. Heavenhill by creating a very limited brand in his name, one available in small releases exclusively at its gift shops in in Bardstown and Louisville. The first release, called Signature was 18 years old (225 months) and comprised just 225 bottles – a true unicorn bottle. The release was so successful that the distillery rushed out a second release of 175 bottles, and later made decided to make it an ongoing, if irregular, series. Unlike another Heaven Hill limited-release brand, Parker’s Heritage, which varies from batch to batch across mashbills and finishes, William Heavenhill releases use the same bourbon mash bill and are never finished; instead, they vary in age, proof and warehouse location, an approach that Heaven Hill says allows its distillers to show off their skills. It also demonstrates how much the warehouse – and location within a warehouse – can affect a whiskey. Most of them are blends of very small batches, no more than three dozen barrels.", oc</t>
  </si>
  <si>
    <t>Good level, Signed by Parker Beam. Bottle #47 of 175, nop</t>
  </si>
  <si>
    <t>Distilled in 1989 and 1990, bottle #1591 of 2820, pre-fire Heaven Hill, good level, contains educational pamphlet, nop</t>
  </si>
  <si>
    <t>Distilled in 1989 and 1990, bottle #1399 of 2820, pre-fire Heaven Hill, good level, original wooden case slightly worn, owc</t>
  </si>
  <si>
    <t>Distilled and Bottled by Heaven Hill, bottled Exclusively for Members of The Chicago Club", ullage: mid shoulder, plastic capsule around neck is very loose, front label and back label slightly worn, nop</t>
  </si>
  <si>
    <t>7th edition, ullage: top shoulder, gold wax capsule very slightly cracked, nop</t>
  </si>
  <si>
    <t>Barrel entry date 10/19/2006, ullage: mid shoulder, front label slightly worn, nop</t>
  </si>
  <si>
    <t>Barreled on 10/19/2006, 8th edition, ullage: top shoulder, paper strio over top of the bottle slightly crinkled, nop</t>
  </si>
  <si>
    <t>Barrel #1, barreled on 2.6.03, bottled on 4.20.17, 5th edition, ullage: top shoulder, nop</t>
  </si>
  <si>
    <t>3rd edition, ullage: top shoulder, strip over the bottle slightly crinkled, original metal neck tag included, nop</t>
  </si>
  <si>
    <t>Good level, nop</t>
  </si>
  <si>
    <t>"Ullage: mid shoulder, tax strip over driven cork, front label very slightly creased and peeling, back label soiled
 This is a true pre-Prohibition relic – distilled in 1913 and bottled in 1917, by a distillery that ceased to exist when the national ban on alcohol production took hold in 1920. The distillery in question was R. P. Pepper, sometimes known as Allen-Bradley, sometimes as Elk Run, and it was part of an expansive complex of distilleries and warehouses in eastern Louisville. Jefferson, named for the county in which Louisville sits, counted among R.P. Pepper’s leading labels, though it too disappeared with Prohibition; it has no relationship with Jefferson’s, a modern label named after Thomas Jefferson.", nop</t>
  </si>
  <si>
    <t>Bottle #73, bottled especially for Park Avenue Liqour, ullage: top shoulder, nop</t>
  </si>
  <si>
    <t>"Distilled in Fall 1917, bottled Spring 1933, ullage: below shoulder, original carton very slightly damaged
 Kentucky Tavern bourbon originated in the late 19th century at the Monarch Distillery in Owensboro, Kentucky. Not only did it survive the distillery’s purchase by James Thompson in 1901, but it became a flagship brand of his new operation, renamed the Glenmore Distillery. The whiskey in this bottle, distilled in fall 1917, did not leave the barrel until spring 1933, nearly 15 years later – making it not just a historical artifact but likely a delicious whiskey as well.
 ", oc</t>
  </si>
  <si>
    <t>"Barrel #3, bottle #79 of 192, bottle signed LeNell, good level, very slight crack around the wax capsule includes worn original certificate
 In the 2000s, LeNell Santa Ana Camacho owned a specialty liquor store in the Red Hook section of Brooklyn. Ahead of her time, she reveled in American whiskey: She not only carried brands like Pappy Van Winkle in her shop, but she traveled to Kentucky to see how she could source more. On one of those trips, she met Drew Kulsveen of the Willett distillery; they got to talking, and soon the two were selecting four barrels of rye whiskey, aged between 23 and 24 years and bottled at cask strength. It was a great choice: the barrels came from a legendary run of whiskey distilled at the Bernheim Distillery, in Louisville, in the early 1980s. Other legendary whiskeys came from the same batch, like Rathskeller Rye and the Bitter Truth, but LeNell’s Red Hook Rye has emerged as the most distinctive and sought after American whiskey, perhaps of all time. To top it all off, this bottle is signed by LeNell herself", nop</t>
  </si>
  <si>
    <t>"Barrel #3, bottle #116 of 192, bottle signed LeNell (smudged), good level, slight chip to bottom of wax capsule, very slight hairline crack around 2/3 of top of capsule
 In the 2000s, LeNell Santa Ana Camacho owned a specialty liquor store in the Red Hook section of Brooklyn. Ahead of her time, she reveled in American whiskey: She not only carried brands like Pappy Van Winkle in her shop, but she traveled to Kentucky to see how she could source more. On one of those trips, she met Drew Kulsveen of the Willett distillery; they got to talking, and soon the two were selecting four barrels of rye whiskey, aged between 23 and 24 years and bottled at cask strength. It was a great choice: the barrels came from a legendary run of whiskey distilled at the Bernheim Distillery, in Louisville, in the early 1980s. Other legendary whiskeys came from the same batch, like Rathskeller Rye and the Bitter Truth, but LeNell’s Red Hook Rye has emerged as the most distinctive and sought after American whiskey, perhaps of all time. To top it all off, this bottle is signed by LeNell herself", nop</t>
  </si>
  <si>
    <t>Distilled, aged, and bottled at Star Hill Distilling Company on Star Hill Farm, Loretto, KY, level: into neck, front label peeling, nop</t>
  </si>
  <si>
    <t>Hand bottled on 10/25/21, good level, opc</t>
  </si>
  <si>
    <t>2023, Release, barrel #23D1231, good level, includes original neck tag, nop</t>
  </si>
  <si>
    <t>Barrel #15I738, bottle #120 of 267, includes original neck tag, level: bottom neck, nop</t>
  </si>
  <si>
    <t>Batch #16H955, bottle #308 of 626, includes original neck tag, level: bottom neck, original case worn, oc</t>
  </si>
  <si>
    <t>Bottle #496 of 582, batch #21I2610, includes original neck tag, level: bottom neck, original caseslightly damaged and worn, oc</t>
  </si>
  <si>
    <t>Distilled on December 1913, bottled on January 24 1919, bottle # 502338, signed by Jim E. Comiskey, February 26th, 1919, ullage: mid shoulder, front label worn and damaged, back label worn, nop</t>
  </si>
  <si>
    <t>5GL</t>
  </si>
  <si>
    <t>"Partially missing label believed to read: SPRING 1903 BOTTLED BY Macy &amp; Jenkins 67 LIBERTY STREET NEW YORK FOR EDWIN. G. BRUNS 1/5 Gal embossed on neck of bottle, no strength stated Provenance It is believed this bottle was sold at Christie's in 2020, as part of an original Macy &amp; Jenkins wooden case ", nop</t>
  </si>
  <si>
    <t>"Distilled in Spring 1916, bottled in Spring 1925, distilled at the Frankfort Distillery by The Geo. T. Stagg Company Inc.,produced by Albert B. Blanton, ullage: bottom shoulder, front label worn, ""The Clairborne Co."" sticker adhered to the front of the bottle, 
 O.F.C. – or Old-Fashioned Copper – was the original name of the distillery founded by Col. E. H. Taylor Jr. in 1870, located in Frankfort, Kentucky on the site of an even older distillery. He soon lost control of it to an investor named George T. Stagg, after whom the distillery was later renamed. Eventually both George T. Stagg and O.F.C. would become names of whiskeys distilled at the site. During Prohibition the distillery was sold to the Schenley company, which had a license to continue to sell – though not distill – whiskey for medicinal purposes. This bottle, distilled in 1916 and bottled in 1925, bears not only the name of the distillery but its plant manager, Albert B. Blanton – a curious but not uncommon practice during Prohibition.shoulder", nop</t>
  </si>
  <si>
    <t>"Bottle #86 of 100 , distilled in 1980, level: bottom neck, inside of original presentation case has slight damage, includes original shipping carton and Buffalo Trace Pamphlet, original case worn and dirty on top ", opc</t>
  </si>
  <si>
    <t>Bottled by old Charter Distillery Co. Louisville, Kentucky, ullage: mid shoulder, glass code "60", top of capsule very slightly worn, nop</t>
  </si>
  <si>
    <t>"
 Distilled in Spring 2013, bottled in Spring 2023, good level 
 ", nop</t>
  </si>
  <si>
    <t>"
 Distilled in Spring 2013, bottled in Spring 2023, good level
 ", nop</t>
  </si>
  <si>
    <t>"Distilled in Fall 1955, bottled in Fall 1967 at Stitzel-Weller Distillery, ullage: top shoulder, capsule worn, includes original red velvet bag Old Fitzgerald was the flagship brand of the Stitzel-Weller Distillery, led by Julian “Pappy” Van Winkle. The whiskey came in a variety of ages, and in 1964, the same year he retired and a year before he died, Van Winkle changed the name on the whiskeys 12 years and older to Very Very Old Fitzgerald. The 12-year-old in particular is widely considered one of the greatest wheated bourbons ever produced, especially those bottled in the mid-1960s, such as this one.", oc</t>
  </si>
  <si>
    <t>"Distilled in Spring 1962, bottled in Fall 1970 at Stitzel-Weller Distillery, ullage: mid shoulder, front label worn and has scratch on the right side, back label worn and damaged ", nop</t>
  </si>
  <si>
    <t>Distilled in Fall 2005, bottled in Spring 2019, bottom level, nop</t>
  </si>
  <si>
    <t>Distilled in Fall 2004, bottled in Fall 2019, level: bottom neck, paper label over capsule slightly torn, nop</t>
  </si>
  <si>
    <t>Distilled, Aged and bottled by Old Fitzgerlad, good level, nop</t>
  </si>
  <si>
    <t>A case of 3 Old Ftizgerald Bottled in Bond 100 Proof, glass code "91", all good level, front label of one bottle slightly damaged, all back labels slightly worn, nop</t>
  </si>
  <si>
    <t>Distilled, aged and bottled by Stitzel-Weller, good level, front label very slightly peeling, back label very slightly peeling, nop</t>
  </si>
  <si>
    <t>Distilled, aged and bottled by Old Fitzgerald Distillery, glass code "84", good level, nop</t>
  </si>
  <si>
    <t>Distilled in 1989, bottled in 2002, good level, imported by Nippon Food GmbH, nop</t>
  </si>
  <si>
    <t>Distilled inSpring 1990, released in 2003, good level, imported by Nippon Food GmbH, includes original neck tag, nop</t>
  </si>
  <si>
    <t>Distilled in Fall 1990, released in 2003, good level, imported by Nippon Food GmbH, includes original neck tag, nop</t>
  </si>
  <si>
    <t>Distilled in Spring 1993, released in 2005, good level, includes neck tag, nop</t>
  </si>
  <si>
    <t>Distilled in 1999, released in 2011, good level, includes original neck tag, nop</t>
  </si>
  <si>
    <t>Distilled in 2000, released in 2012, good level, imported by Nippon Food GmbH, includes original neck tag, nop</t>
  </si>
  <si>
    <t>Distilled in 2000, released in 2013, good level, imported by Nippon Food GmbH, includes original neck tag, nop</t>
  </si>
  <si>
    <t>Distilled in 2001, released in 2013, good level, includes original neck tag, nop</t>
  </si>
  <si>
    <t>Distilled in 2003, released in 2015, good level, small tear in neck label, includes original neck tag, nop</t>
  </si>
  <si>
    <t>Distilled in 2004, bottled in 2016, levels:bottom neck, includes original neck tags, nop</t>
  </si>
  <si>
    <t>Distilled in 2006, released in 2018, good level, imported by Nippon Food GmbH, includes original neck tag, nop</t>
  </si>
  <si>
    <t>W.A. Gaines &amp; Co. Distilleries, bottled by W.Bixby &amp; Co., Boston, Mass, ullage: mid shoulder, capsule slightly wrinkled, front label worn and damaged, back of bottle has sticker residue, nop</t>
  </si>
  <si>
    <t>"Level: top shoulder, bottled by The old Quaker Distilling Company, lawrenceburg, Ind, &amp; Fresno Calif, capsule tax stamp slightly torn.
 Minnesota state tax stamp slightly knicked", nop</t>
  </si>
  <si>
    <t>Distilled Spring 1916, bottled Fall 1929, ullage: low shoulder, black label slightly worn, original carton damaged, oc</t>
  </si>
  <si>
    <t>Distilled Spring 1916, bottled Fall 1929, ullage: low shoulder, black label slightly worn, original carton very slightly damaged, oc</t>
  </si>
  <si>
    <t>"Distilled in Fall 1916, bottled in Fall 1926, ullage: low shoulder, tax strip slightly frayed
 Old Thompson was a flagship label of the Glenmore Distillery and named for its owner, James Thompson. Before Prohibition, Glenmore was among the best-known and -admired distilleries in Kentucky, in part thanks to its manager, Harry S. Barton, who happened to be Thompson’s brother in law. During Prohibition, Glenmore received a license to sell medicinal whiskey, which is reflected in this 11-year-old, 100-proof example: the phrase “For Medicinal Purposes Only” is incorporated into its logo on the front label, while a statement about the penalty for unauthorized use, on the back label, is attested to by Barton himself.", nop</t>
  </si>
  <si>
    <t>"A case of three, bottle codes:
 B1510308:154
 B1534221:064
 B1534221:064
 good levels", nop</t>
  </si>
  <si>
    <t>"Distilled and bottled at Stitzel-Weller Distillery, ullage: top shoulder, includes original yellow velvet bag
 Alongside Old Fitzgerald, Weller was one of the flagship bourbons at the Stitzel-Weller distillery. Like Old Fitzgerald, it was wheated in the classic Stitzel-Weller style and bottled at 10 years old. Less common than Old Fitzgerald, bottles of Weller from the Stitzel-Weller era are now treasured by collectors.
 ", nop</t>
  </si>
  <si>
    <t>"Distilled and bottled at Stitzel-Weller Distillery, bottle # G7841, ullage: top shoulder, wax stamp on the neck slightly damaged, original carton worn, includes original neck tag Alongside Old Fitzgerald, Weller was one of the flagship bourbons at the Stitzel-Weller distillery. Like Old Fitzgerald, it was wheated in the classic Stitzel-Weller style and bottled at 10 years old. Less common than Old Fitzgerald, bottles of Weller from the Stitzel-Weller era are now treasured by collectors. ", oc</t>
  </si>
  <si>
    <t>Bottle #0-7587, glass code, good level, Oklahoma tax stamp on front of bottle, includes original neck tag, nop</t>
  </si>
  <si>
    <t>Bottle #R887, good level, includes red velvet bag, nop</t>
  </si>
  <si>
    <t>Single Barrel "Bottled Expressly for Robert Beanblossom, M.D.", bottle #V-4659, glass code "87" ullage: very top shoulder, nop</t>
  </si>
  <si>
    <t>Single Barrel "Bottled expressly for Bill &amp; Sally Egan", bottle #1482X, ullage: very top shoulder, includes original neck tag, nop</t>
  </si>
  <si>
    <t>Good level, includes original neck tag., nop</t>
  </si>
  <si>
    <t>"Third of the Parker's Heritage Collection, bottled in 2010, good level
 ", nop</t>
  </si>
  <si>
    <t>Seventh release of the Parker's Heritage Collection, released to promote awareness of ALS disease which Master Distiller Parker Beam was diagnosed with. Bottled in 2013, good level, capsule has slight hole on the side, nop</t>
  </si>
  <si>
    <t>Seventh release of the Parker's Heritage Collection, released to promote awareness of ALS disease which Master Distiller Parker Beam was diagnosed with. Bottled in 2013, good level, nop</t>
  </si>
  <si>
    <t>Eigth release of the Parker's Heritage Collection, bottled in 2013, ullage: top shoulder, nop</t>
  </si>
  <si>
    <t>Good level, includes original neck tag, nop</t>
  </si>
  <si>
    <t>Thirteenth release of the Parker's Heritage Collection, bottled in 2019, ullage: high shoulder, nop</t>
  </si>
  <si>
    <t>Thirteenth release of the Parker's Heritage Collection, bottled in 2019, ullage: top shoulder, nop</t>
  </si>
  <si>
    <t>"Produced prior to September 22 1917, by H.C. Applegate, ullage: low shoulder
 “Spiritus frumenti,” or “spirit of the grain,” was the artful term used by doctors during Prohibition to paper over the fact that they were prescribing whiskey to their patients. A number of distilleries played along, marketing bourbon and rye as spiritus frumenti for much of the 1920s. Among them was Paul Jones, distilled at the long-forgotten Vancleave and Hardesty Distillery southeast of Louisville and bottled at the Tom Moore Distillery in Bardstown. It comes in a unique tamper-proof paper carton, which had to be torn open to get to the whiskey.", oc</t>
  </si>
  <si>
    <t>Distilled Fall 1941, bottled Fall 1949, bottled by Pebbleford Distillery Co, Burgin Kentucky, Kentucky Tax stamp adhered to peeling neck label, front label damaged and peeling, back label nicked and peeling, tax strip worn, nop</t>
  </si>
  <si>
    <t>"Barrel # D4C, bottle # 38 of 90, good level
 Brook Hill Whiskey, a historic icon first established around the turn of the 20th century, is making a remarkable comeback under the guidance of Rare Character. The inaugural releases of Brook Hill Bourbon and Rye, crafted by Rare Character, honor the brand's roots while embracing a modern twist, appealing to a new generation of enthusiasts.", nop</t>
  </si>
  <si>
    <t>Distitlled, aged, and bottled by Stitzel-Weller, glass code: 65, ullage: mid shoulder, front label very slightly worn, nop</t>
  </si>
  <si>
    <t>Selected by The Whisky Exchange, bottled by Continental Distilling Co, Bardstown, UK import sticker, good level, neck label has a slight nick, nop</t>
  </si>
  <si>
    <t>Barrel # 30, Bottle #73, imported by House of Single Malts, good level, original tube, missing button, ot</t>
  </si>
  <si>
    <t>Rickhouse Camp Nelson C Floors 3 &amp; 4, ullage: high shoulder, nop</t>
  </si>
  <si>
    <t>Distilled in Spring 1983, bottled in Fall 2001, ullage: mid shoulder, nop</t>
  </si>
  <si>
    <t>Distilled in Spring 1984, bottled in Fall 2004, ullage: top shoulder, nop</t>
  </si>
  <si>
    <t>Distilled in Spring 1985, bottled in Fall 2005, ullage: top shoulder, nop</t>
  </si>
  <si>
    <t>Distilled in Spring 1985, bottled in Fall 2009, bottle code: K1950908:53, ullage: top shoulder, back label slighlty nicked, nop</t>
  </si>
  <si>
    <t>Distilled in Spring 1985, Fall of 2010, bottle code: K1801007:53, ullage: top shoulder, nop</t>
  </si>
  <si>
    <t>Distilled in Spring 1985, bottled in Spring 2014, bottle code: B141411350N, ullage: top shoulder, nop</t>
  </si>
  <si>
    <t>Distilled in Spring 1998, bottled in Fall of 2018, bottle code: L18240011728M, ullage: top shoulder, nop</t>
  </si>
  <si>
    <t>Distilled in Spring 2001, bottled in Summer 2019, bottle code: L1922200107:25K, ullage: very top shoulder, nop</t>
  </si>
  <si>
    <t>Distilled in Spring 2001, bottled in Summer 2019, bottle code: L1922200108:02K, ullage: very top shoulder, nop</t>
  </si>
  <si>
    <t>Distilled in Spring 2003, bottled in Summer 2021, bottle code: L21660115:43M, ullage: top shoulder, nop</t>
  </si>
  <si>
    <t>Barrel #2637, bottle date: 3/14/16, nop</t>
  </si>
  <si>
    <t>Batch #10, good level, nop</t>
  </si>
  <si>
    <t>Batch #8, good level, nop</t>
  </si>
  <si>
    <t>Batch #11, good level, nop</t>
  </si>
  <si>
    <t>Batch #12, good level, nop</t>
  </si>
  <si>
    <t>Batch #17, good level, nop</t>
  </si>
  <si>
    <t>Bottled by Connoisseur Distilling Co, Owensboro, KY, bottled expressly for the California Club, Los Angeles, California, glass code "72", good level, front label very slightly worn and nicked, nop</t>
  </si>
  <si>
    <t>Distilled in 2005, bottled in 2011, bottle code: K2241113:46, ullage: mid shoulder, nop</t>
  </si>
  <si>
    <t>Distilled, aged and bottled by Stitzel Weller Distillery, ullage mid shoulder, front label and back very slightly worn, nop</t>
  </si>
  <si>
    <t>Bottle code: B1431713174, good level, nop</t>
  </si>
  <si>
    <t>Good level, botle code: missing, front label scratched, nop</t>
  </si>
  <si>
    <t>"A case of three, bottle codes: 
 B1431713164
 B1431713154
 B1431713104
 good levels", nop</t>
  </si>
  <si>
    <t>Distilled in Spring 1982, bottled in Summer 2001, ullage: top shoulder, bottom of label very slightly nicked, nop</t>
  </si>
  <si>
    <t>"Distilled in Spring 1983, bottled in Fall 2002, ullage: top shoulder, William Larue Weller ranks among the original lineup of the Buffalo Trace Antique Collection, released every fall in very limited numbers. While it is currently bottled at about 12 years old, William Larue Weller was, for its first four years (2000-2003), released at 19 years in age. The whiskey came from a stock of Stitzel-Weller wheated bourbon distilled in the early 1980s and sold by Diageo, the current owners of Stitzel-Weller, to Buffalo Trace in the late 1990s. That makes this whiskey among the oldest and most coveted Stitzel-Weller bourbons ever made.", nop</t>
  </si>
  <si>
    <t>Distilled in Spring 2000, bottled in Fall 2012, bottle code: missing, UK Import label, imported by Nippon Food GmbH, ullage: top shoulder,, sticker residue on the back of the bottle, nop</t>
  </si>
  <si>
    <t>Distilled in Spring 2001, bottled in Fall 2013, bottle code: B1315118:23K, ullage: top shoulder, nop</t>
  </si>
  <si>
    <t>Distilled in Spring 2001, bottled in Fall 2013, bottle code: B1315118:17K, ullage: top shoulder, nop</t>
  </si>
  <si>
    <t>Distilled in Spring 2002, bottled in Fall 2014, bottle code: B1423110:09M, ullage: top shoulder, nop</t>
  </si>
  <si>
    <t>Distilled in Winter 2006, bottled in Fall 2018, bottle code: L182070116:437, ullage: top shoulder, nop</t>
  </si>
  <si>
    <t>Distilled, aged and bottled by W.L. Weller and Sons Louisville Kentucky, glass code: 85, good level, nop</t>
  </si>
  <si>
    <t>Bottle code: L202600108:18M, good level, front label very slightly worn, nop</t>
  </si>
  <si>
    <t>Bottle code: L2117201N12:45, good level, nop</t>
  </si>
  <si>
    <t>Bottle #64949, good level, nop</t>
  </si>
  <si>
    <t>Good level, opc</t>
  </si>
  <si>
    <t>Barrel #12, finished in single-island Philippine rum barrels, opc</t>
  </si>
  <si>
    <t>Barrel #51, opc</t>
  </si>
  <si>
    <t>Toasted Oak Finish, Batch #0001, Rickhouse G, original presentation case worn, opc</t>
  </si>
  <si>
    <t>Batch #0001, blend of Kentucky Straight Bourbon and Rye whiskies finished in Rye casks, good level, opc</t>
  </si>
  <si>
    <t>Rum Cask Finish, ullage: high shoulder, opc</t>
  </si>
  <si>
    <t>Barrel #3709, bottle #23 of 95, exclusively bottled for the gift shop at the Willett Distillery, ullage: top shoulder, nop</t>
  </si>
  <si>
    <t>Barrel #2061, bottle #71 of 118, ullage: very top shoulder, nop</t>
  </si>
  <si>
    <t>Barrel #231, Hand Selected by Astor Wines &amp; Spirits, ullage: top shoulder, nop</t>
  </si>
  <si>
    <t>Barrel #1584, bottle #27 of 129, bottled for Lincoln Road, ullage: very top shoulder, nop</t>
  </si>
  <si>
    <t>Barrel #6550, bottle #53 of 171, ullage: very top shoulder, nop</t>
  </si>
  <si>
    <t>Barrel #1771, bottle #11 of 108, ullage: mid shoulder, ot</t>
  </si>
  <si>
    <t>Barrel #51, bottle #114 of 145, Hand Sellected by Westlake View Liqours ullage: top shoulder, nop</t>
  </si>
  <si>
    <t>Barrel #231, bottle #72 of 171, bottled for Julios Liqour, ullage: top shoulder, nop</t>
  </si>
  <si>
    <t>Ullage: top shoulder, includes cotton bag, nop</t>
  </si>
  <si>
    <t>Distilled in 1964, bottled in June 1997, from Uitvlugt Distillery, imported by Priess Imports, ullage: mid shoulder, importer and govermnet labels on back of bottle, nop</t>
  </si>
  <si>
    <t>Distilled in 1964, bottled in June 1997, from Uitvlugt Distillery, imported by Priess Imports, ullage: mid/high shoulder, bottle slightly stained, importer and govermnet labels on back of bottle, nop</t>
  </si>
  <si>
    <t>Distilled Fall 1968, bottled Fall 1979, the label states 7.5 years old but distillation period is 11 years old, good level, front label slightly peeling, back label slightly peeling, nop</t>
  </si>
  <si>
    <t>Cognac</t>
  </si>
  <si>
    <t>On-trade only release, bottle #KN-7113, includes branded stationary, crytal stopper, booklet, good level, nop</t>
  </si>
  <si>
    <t>OTHER FRANCE</t>
  </si>
  <si>
    <t>On-trade only release, bottle #KN-7130, includes branded stationary, crytal stopper, booklet, good level, nop</t>
  </si>
  <si>
    <t>Bottle #243 of 9125, bottle code: T22214AA22003 Tequila Reposado - 100% blue weber agave, made in Mexico, distilled and bottled at the source in Jalisco, Mexico, includes pamphlet, opc</t>
  </si>
  <si>
    <t>Bottle #244 of 9125, bottle code: T22214AB22007 Tequila Reposado - 100% blue weber agave, made in Mexico, distilled and bottled at the source in Jalisco, Mexico, includes pamphlet, opc</t>
  </si>
  <si>
    <t>Bottle #230 of 9125, bottle code: T22214AB22007 Tequila Reposado - 100% blue weber agave, made in Mexico, distilled and bottled at the source in Jalisco, Mexico, includes pamphlet, opc</t>
  </si>
  <si>
    <t>Bottle #245 of 9125, bottle code: T22214AB22007 Tequila Reposado - 100% blue weber agave, made in Mexico, distilled and bottled at the source in Jalisco, Mexico, includes pamphlet, opc</t>
  </si>
  <si>
    <t>Bottle #2963 of 6500, bottle code: M22S27AM14B19,Tequila Anejo - 100% blue weber agave, made in Mexico, distilled and bottled at the source in Jalisco, Mexico, opc</t>
  </si>
  <si>
    <t>Bottle #2965 of 6500, bottle code: M22R1210L09B12,Tequila Anejo - 100% blue weber agave, made in Mexico, distilled and bottled at the source in Jalisco, Mexico, opc</t>
  </si>
  <si>
    <t>Bottle #2964 of 6500, bottle code: M22527AM14B19,Tequila Anejo - 100% blue weber agave, made in Mexico, distilled and bottled at the source in Jalisco, Mexico, opc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</si>
</sst>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quot;#,##0.00"/>
    <numFmt numFmtId="165" formatCode="&quot;$&quot;#,##0"/>
  </numFmts>
  <fonts count="7" x14ac:knownFonts="1">
    <font>
      <sz val="10"/>
      <color rgb="FF000000"/>
      <name val="Arial"/>
      <scheme val="minor"/>
    </font>
    <font>
      <sz val="11"/>
      <color theme="1"/>
      <name val="Calibri"/>
    </font>
    <font>
      <b/>
      <u/>
      <sz val="11"/>
      <color rgb="FF0000FF"/>
      <name val="Calibri"/>
    </font>
    <font>
      <b/>
      <sz val="11"/>
      <color rgb="FFFFFFFF"/>
      <name val="Calibri"/>
    </font>
    <font>
      <u/>
      <sz val="11"/>
      <color rgb="FF0000FF"/>
      <name val="Calibri"/>
    </font>
    <font>
      <u/>
      <sz val="11"/>
      <color rgb="FF1155CC"/>
      <name val="Calibri"/>
    </font>
    <font>
      <u/>
      <sz val="11"/>
      <color rgb="FF0000FF"/>
      <name val="Calibri"/>
    </font>
  </fonts>
  <fills count="3">
    <fill>
      <patternFill patternType="none"/>
    </fill>
    <fill>
      <patternFill patternType="gray125"/>
    </fill>
    <fill>
      <patternFill patternType="solid">
        <fgColor rgb="FF20124D"/>
        <bgColor rgb="FF20124D"/>
      </patternFill>
    </fill>
  </fills>
  <borders count="3">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8">
    <xf numFmtId="0" fontId="0" fillId="0" borderId="0" xfId="0"/>
    <xf numFmtId="0" fontId="1" fillId="2" borderId="0" xfId="0" applyFont="1" applyFill="1" applyAlignment="1">
      <alignment horizontal="center"/>
    </xf>
    <xf numFmtId="0" fontId="2" fillId="2" borderId="0" xfId="0" applyFont="1" applyFill="1" applyAlignment="1">
      <alignment horizontal="center"/>
    </xf>
    <xf numFmtId="164" fontId="1" fillId="2" borderId="0" xfId="0" applyNumberFormat="1" applyFont="1" applyFill="1"/>
    <xf numFmtId="165" fontId="1" fillId="2" borderId="0" xfId="0" applyNumberFormat="1" applyFont="1" applyFill="1"/>
    <xf numFmtId="0" fontId="3" fillId="2" borderId="0" xfId="0" applyFont="1" applyFill="1" applyAlignment="1">
      <alignment horizontal="center"/>
    </xf>
    <xf numFmtId="0" fontId="1" fillId="2" borderId="0" xfId="0" applyFont="1" applyFill="1" applyAlignment="1">
      <alignment horizontal="center" vertical="top"/>
    </xf>
    <xf numFmtId="0" fontId="1" fillId="2" borderId="0" xfId="0" applyFont="1" applyFill="1" applyAlignment="1">
      <alignment vertical="top"/>
    </xf>
    <xf numFmtId="164" fontId="1" fillId="2" borderId="0" xfId="0" applyNumberFormat="1" applyFont="1" applyFill="1" applyAlignment="1">
      <alignment vertical="top"/>
    </xf>
    <xf numFmtId="165" fontId="1" fillId="2" borderId="0" xfId="0" applyNumberFormat="1" applyFont="1" applyFill="1" applyAlignment="1">
      <alignment vertical="top"/>
    </xf>
    <xf numFmtId="0" fontId="3" fillId="2" borderId="0" xfId="0" applyFont="1" applyFill="1" applyAlignment="1">
      <alignment horizontal="center" vertical="top"/>
    </xf>
    <xf numFmtId="0" fontId="3" fillId="2" borderId="0" xfId="0" applyFont="1" applyFill="1" applyAlignment="1">
      <alignment vertical="top"/>
    </xf>
    <xf numFmtId="164" fontId="3" fillId="2" borderId="0" xfId="0" applyNumberFormat="1" applyFont="1" applyFill="1" applyAlignment="1">
      <alignment vertical="top"/>
    </xf>
    <xf numFmtId="165" fontId="3" fillId="2" borderId="0" xfId="0" applyNumberFormat="1" applyFont="1" applyFill="1" applyAlignment="1">
      <alignment vertical="top"/>
    </xf>
    <xf numFmtId="0" fontId="1" fillId="0" borderId="0" xfId="0" applyFont="1" applyAlignment="1">
      <alignment horizontal="center"/>
    </xf>
    <xf numFmtId="0" fontId="4" fillId="0" borderId="0" xfId="0" applyFont="1" applyAlignment="1">
      <alignment vertical="top"/>
    </xf>
    <xf numFmtId="164" fontId="1" fillId="0" borderId="0" xfId="0" applyNumberFormat="1" applyFont="1" applyAlignment="1">
      <alignment horizontal="right" vertical="top"/>
    </xf>
    <xf numFmtId="0" fontId="1" fillId="0" borderId="0" xfId="0" applyFont="1" applyAlignment="1">
      <alignment vertical="top"/>
    </xf>
    <xf numFmtId="0" fontId="5" fillId="0" borderId="0" xfId="0" applyFont="1"/>
    <xf numFmtId="0" fontId="1" fillId="2" borderId="0" xfId="0" applyFont="1" applyFill="1"/>
    <xf numFmtId="0" fontId="3" fillId="2" borderId="1" xfId="0" applyFont="1" applyFill="1" applyBorder="1" applyAlignment="1">
      <alignment horizontal="center"/>
    </xf>
    <xf numFmtId="0" fontId="3" fillId="2" borderId="2" xfId="0" applyFont="1" applyFill="1" applyBorder="1"/>
    <xf numFmtId="0" fontId="3" fillId="2" borderId="2" xfId="0" applyFont="1" applyFill="1" applyBorder="1" applyAlignment="1">
      <alignment horizontal="center"/>
    </xf>
    <xf numFmtId="165" fontId="3" fillId="2" borderId="2" xfId="0" applyNumberFormat="1" applyFont="1" applyFill="1" applyBorder="1" applyAlignment="1">
      <alignment horizontal="center"/>
    </xf>
    <xf numFmtId="0" fontId="6" fillId="0" borderId="0" xfId="0" applyFont="1"/>
    <xf numFmtId="164" fontId="1" fillId="0" borderId="0" xfId="0" applyNumberFormat="1" applyFont="1" applyAlignment="1">
      <alignment horizontal="right"/>
    </xf>
    <xf numFmtId="0" fontId="1" fillId="0" borderId="0" xfId="0" applyFont="1"/>
    <xf numFmtId="0" fontId="1" fillId="2" borderId="0" xfId="0" applyFont="1" applyFill="1" applyAlignment="1">
      <alignment horizontal="right"/>
    </xf>
  </cellXfs>
  <cellStyles count="1">
    <cellStyle name="Normal" xfId="0" builtinId="0"/>
  </cellStyles>
  <dxfs count="4">
    <dxf>
      <fill>
        <patternFill patternType="solid">
          <fgColor rgb="FFE8F0FE"/>
          <bgColor rgb="FFE8F0FE"/>
        </patternFill>
      </fill>
    </dxf>
    <dxf>
      <fill>
        <patternFill patternType="solid">
          <fgColor rgb="FFFFFFFF"/>
          <bgColor rgb="FFFFFFFF"/>
        </patternFill>
      </fill>
    </dxf>
    <dxf>
      <fill>
        <patternFill patternType="solid">
          <fgColor rgb="FFE8F0FE"/>
          <bgColor rgb="FFE8F0FE"/>
        </patternFill>
      </fill>
    </dxf>
    <dxf>
      <fill>
        <patternFill patternType="solid">
          <fgColor rgb="FFFFFFFF"/>
          <bgColor rgb="FFFFFFFF"/>
        </patternFill>
      </fill>
    </dxf>
  </dxfs>
  <tableStyles count="2">
    <tableStyle name="Concise Lot Listing-style" pivot="0" count="2" xr9:uid="{00000000-0011-0000-FFFF-FFFF00000000}">
      <tableStyleElement type="firstRowStripe" dxfId="3"/>
      <tableStyleElement type="secondRowStripe" dxfId="2"/>
    </tableStyle>
    <tableStyle name="Detailed Lot Listing-style" pivot="0" count="2" xr9:uid="{00000000-0011-0000-FFFF-FFFF01000000}">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5:F364" headerRowCount="0">
  <tableColumns count="6">
    <tableColumn id="1" xr3:uid="{00000000-0010-0000-0000-000001000000}" name="Column1"/>
    <tableColumn id="2" xr3:uid="{00000000-0010-0000-0000-000002000000}" name="Column2"/>
    <tableColumn id="3" xr3:uid="{00000000-0010-0000-0000-000003000000}" name="Column3"/>
    <tableColumn id="4" xr3:uid="{00000000-0010-0000-0000-000004000000}" name="Column4"/>
    <tableColumn id="5" xr3:uid="{00000000-0010-0000-0000-000005000000}" name="Column5"/>
    <tableColumn id="6" xr3:uid="{00000000-0010-0000-0000-000006000000}" name="Column6"/>
  </tableColumns>
  <tableStyleInfo name="Concise Lot Listing-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A2:M362" headerRowCount="0">
  <tableColumns count="13">
    <tableColumn id="1" xr3:uid="{00000000-0010-0000-0100-000001000000}" name="Column1"/>
    <tableColumn id="2" xr3:uid="{00000000-0010-0000-0100-000002000000}" name="Column2"/>
    <tableColumn id="3" xr3:uid="{00000000-0010-0000-0100-000003000000}" name="Column3"/>
    <tableColumn id="4" xr3:uid="{00000000-0010-0000-0100-000004000000}" name="Column4"/>
    <tableColumn id="5" xr3:uid="{00000000-0010-0000-0100-000005000000}" name="Column5"/>
    <tableColumn id="6" xr3:uid="{00000000-0010-0000-0100-000006000000}" name="Column6"/>
    <tableColumn id="7" xr3:uid="{00000000-0010-0000-0100-000007000000}" name="Column7"/>
    <tableColumn id="8" xr3:uid="{00000000-0010-0000-0100-000008000000}" name="Column8"/>
    <tableColumn id="9" xr3:uid="{00000000-0010-0000-0100-000009000000}" name="Column9"/>
    <tableColumn id="10" xr3:uid="{00000000-0010-0000-0100-00000A000000}" name="Column10"/>
    <tableColumn id="11" xr3:uid="{00000000-0010-0000-0100-00000B000000}" name="Column11"/>
    <tableColumn id="12" xr3:uid="{00000000-0010-0000-0100-00000C000000}" name="Column12"/>
    <tableColumn id="13" xr3:uid="{00000000-0010-0000-0100-00000D000000}" name="Column13"/>
  </tableColumns>
  <tableStyleInfo name="Detailed Lot Listing-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sothebys-md.brightspotcdn.com/69/e5/c6911d574723b98b786ec668ef5f/n11489-n098449-1-823.jpg" TargetMode="External"/><Relationship Id="rId299" Type="http://schemas.openxmlformats.org/officeDocument/2006/relationships/hyperlink" Target="https://sothebys-md.brightspotcdn.com/5c/e5/2709555c4cb9b7abe5c06fe6253b/n11489-n098422-1-756.jpg" TargetMode="External"/><Relationship Id="rId303" Type="http://schemas.openxmlformats.org/officeDocument/2006/relationships/hyperlink" Target="https://sothebys-md.brightspotcdn.com/d7/71/6bdfece6478aa5103deae112b684/n11489-n098393-1-665.jpg" TargetMode="External"/><Relationship Id="rId21" Type="http://schemas.openxmlformats.org/officeDocument/2006/relationships/hyperlink" Target="https://sothebys-md.brightspotcdn.com/85/69/7fd5e5164a9c98cccbedb4b79807/n084205-1.jpg" TargetMode="External"/><Relationship Id="rId42" Type="http://schemas.openxmlformats.org/officeDocument/2006/relationships/hyperlink" Target="https://sothebys-md.brightspotcdn.com/9b/bc/7e2624244348b23a1ead5a6b1a3c/n11489-n098164-1-18.jpg" TargetMode="External"/><Relationship Id="rId63" Type="http://schemas.openxmlformats.org/officeDocument/2006/relationships/hyperlink" Target="https://sothebys-md.brightspotcdn.com/2d/67/ef43dba44a83b0d20423c088e7cb/n11489-n098186-1-63.jpg" TargetMode="External"/><Relationship Id="rId84" Type="http://schemas.openxmlformats.org/officeDocument/2006/relationships/hyperlink" Target="https://sothebys-md.brightspotcdn.com/da/53/4df558684ea8bdae0387df461364/n11489-n098217-1-116.jpg" TargetMode="External"/><Relationship Id="rId138" Type="http://schemas.openxmlformats.org/officeDocument/2006/relationships/hyperlink" Target="https://sothebys-md.brightspotcdn.com/7e/eb/48545a944251815fd19ab9bf515b/n11489-n098472-1-892.jpg" TargetMode="External"/><Relationship Id="rId159" Type="http://schemas.openxmlformats.org/officeDocument/2006/relationships/hyperlink" Target="https://sothebys-md.brightspotcdn.com/2e/9e/2797ddc74af48f2c7b658b046809/n11489-n098368-1-606.jpg" TargetMode="External"/><Relationship Id="rId324" Type="http://schemas.openxmlformats.org/officeDocument/2006/relationships/hyperlink" Target="https://sothebys-md.brightspotcdn.com/40/f4/e26ee07d4647a139185d70add8b2/n11489-n098388-1-655.jpg" TargetMode="External"/><Relationship Id="rId345" Type="http://schemas.openxmlformats.org/officeDocument/2006/relationships/hyperlink" Target="https://sothebys-md.brightspotcdn.com/10/bf/846b519f4a3eb46c1f4289a42844/n11489-n098385-1-649.jpg" TargetMode="External"/><Relationship Id="rId170" Type="http://schemas.openxmlformats.org/officeDocument/2006/relationships/hyperlink" Target="https://sothebys-md.brightspotcdn.com/ef/12/276b558347159138ccb78b3732bc/n11489-n098257-1-232.jpg" TargetMode="External"/><Relationship Id="rId191" Type="http://schemas.openxmlformats.org/officeDocument/2006/relationships/hyperlink" Target="https://sothebys-md.brightspotcdn.com/79/e5/224dd5cb448282178bf8591de102/n11489-n098255-1-228.jpg" TargetMode="External"/><Relationship Id="rId205" Type="http://schemas.openxmlformats.org/officeDocument/2006/relationships/hyperlink" Target="https://sothebys-md.brightspotcdn.com/fe/e7/96b87add43379bb0e086590408b0/n11489-n098387-1-653.jpg" TargetMode="External"/><Relationship Id="rId226" Type="http://schemas.openxmlformats.org/officeDocument/2006/relationships/hyperlink" Target="https://sothebys-md.brightspotcdn.com/ee/dd/decb5cab4e75be9420f4524ff9c5/n11489-n098402-1-691.jpg" TargetMode="External"/><Relationship Id="rId247" Type="http://schemas.openxmlformats.org/officeDocument/2006/relationships/hyperlink" Target="https://sothebys-md.brightspotcdn.com/6a/9b/f6d03aab42208a6f8cbe4dce8dfb/n11489-n098221-1-131.jpg" TargetMode="External"/><Relationship Id="rId107" Type="http://schemas.openxmlformats.org/officeDocument/2006/relationships/hyperlink" Target="https://sothebys-md.brightspotcdn.com/3c/30/3d89680b4a34b2658b44954adc1f/n11489-n098450-1-828.jpg" TargetMode="External"/><Relationship Id="rId268" Type="http://schemas.openxmlformats.org/officeDocument/2006/relationships/hyperlink" Target="https://sothebys-md.brightspotcdn.com/02/4c/cf20dfca47ffafbacbeef947184e/n11489-n098359-1-583.jpg" TargetMode="External"/><Relationship Id="rId289" Type="http://schemas.openxmlformats.org/officeDocument/2006/relationships/hyperlink" Target="https://sothebys-md.brightspotcdn.com/5c/6f/6c7318654cdc97d0cf63caf777f8/n11489-n098343-2-502.jpg" TargetMode="External"/><Relationship Id="rId11" Type="http://schemas.openxmlformats.org/officeDocument/2006/relationships/hyperlink" Target="https://sothebys-md.brightspotcdn.com/97/3a/c0839bb84935b378d52a3610650f/n11489-n094002-a.jpg" TargetMode="External"/><Relationship Id="rId32" Type="http://schemas.openxmlformats.org/officeDocument/2006/relationships/hyperlink" Target="https://sothebys-md.brightspotcdn.com/cb/3e/2cbcd3514693afb76047bb4467f1/n11489-n098163-1-16.jpg" TargetMode="External"/><Relationship Id="rId53" Type="http://schemas.openxmlformats.org/officeDocument/2006/relationships/hyperlink" Target="https://sothebys-md.brightspotcdn.com/7b/3c/7d8bce7543aa90379dcfd929c4ed/n11489-n094030-a.jpg" TargetMode="External"/><Relationship Id="rId74" Type="http://schemas.openxmlformats.org/officeDocument/2006/relationships/hyperlink" Target="https://sothebys-md.brightspotcdn.com/17/2f/fd8e4ecd445fa525f59c43af4123/n11489-n098178-1-47.jpg" TargetMode="External"/><Relationship Id="rId128" Type="http://schemas.openxmlformats.org/officeDocument/2006/relationships/hyperlink" Target="https://sothebys-md.brightspotcdn.com/eb/8a/82d1c6654790ba96fef78d07b936/n11489-n098405-1-706.jpg" TargetMode="External"/><Relationship Id="rId149" Type="http://schemas.openxmlformats.org/officeDocument/2006/relationships/hyperlink" Target="https://sothebys-md.brightspotcdn.com/f0/16/8304170e454f98d581de4529aedd/n11489-n098307-1-378.jpg" TargetMode="External"/><Relationship Id="rId314" Type="http://schemas.openxmlformats.org/officeDocument/2006/relationships/hyperlink" Target="https://sothebys-md.brightspotcdn.com/32/af/63d9d4a0430d9437338d873ff739/n11489-n098469-1-886.jpg" TargetMode="External"/><Relationship Id="rId335" Type="http://schemas.openxmlformats.org/officeDocument/2006/relationships/hyperlink" Target="https://sothebys-md.brightspotcdn.com/1d/bb/511ac21348a59c7b2a5447ddb653/n11489-n098187-1-65.jpg" TargetMode="External"/><Relationship Id="rId356" Type="http://schemas.openxmlformats.org/officeDocument/2006/relationships/hyperlink" Target="https://sothebys-md.brightspotcdn.com/bf/dc/e34e670b4ddd808bc53841c21a85/n11489-n098171-1-32.jpg" TargetMode="External"/><Relationship Id="rId5" Type="http://schemas.openxmlformats.org/officeDocument/2006/relationships/hyperlink" Target="https://sothebys-md.brightspotcdn.com/2b/35/9219b1bc4f0aaef19159283e5922/n098491-1.jpg" TargetMode="External"/><Relationship Id="rId95" Type="http://schemas.openxmlformats.org/officeDocument/2006/relationships/hyperlink" Target="https://sothebys-md.brightspotcdn.com/fd/88/a733fd1648c8a82ecd2ca49979b2/n11489-n098417-1-746.jpg" TargetMode="External"/><Relationship Id="rId160" Type="http://schemas.openxmlformats.org/officeDocument/2006/relationships/hyperlink" Target="https://sothebys-md.brightspotcdn.com/c8/54/3e0a11134648b1dcf4fdb064356a/n11489-n098296-1-340.jpg" TargetMode="External"/><Relationship Id="rId181" Type="http://schemas.openxmlformats.org/officeDocument/2006/relationships/hyperlink" Target="https://sothebys-md.brightspotcdn.com/b3/49/2072a0e54e6ab35cedbace109f74/n11489-n098341-1-489.jpg" TargetMode="External"/><Relationship Id="rId216" Type="http://schemas.openxmlformats.org/officeDocument/2006/relationships/hyperlink" Target="https://sothebys-md.brightspotcdn.com/47/61/19c3d19e488dadbfc14b2296f845/n098278-1.jpg" TargetMode="External"/><Relationship Id="rId237" Type="http://schemas.openxmlformats.org/officeDocument/2006/relationships/hyperlink" Target="https://sothebys-md.brightspotcdn.com/8c/2b/7d87c2c34647b694e57bca142735/n11489-n098407-1-710.jpg" TargetMode="External"/><Relationship Id="rId258" Type="http://schemas.openxmlformats.org/officeDocument/2006/relationships/hyperlink" Target="https://sothebys-md.brightspotcdn.com/da/b5/eb56d9154e38a1ce65272fbdd152/n11489-n098259-1-236.jpg" TargetMode="External"/><Relationship Id="rId279" Type="http://schemas.openxmlformats.org/officeDocument/2006/relationships/hyperlink" Target="https://sothebys-md.brightspotcdn.com/9e/22/f04ca2c148379003a73006a92fe5/n11489-n098238-1-176.jpg" TargetMode="External"/><Relationship Id="rId22" Type="http://schemas.openxmlformats.org/officeDocument/2006/relationships/hyperlink" Target="https://sothebys-md.brightspotcdn.com/2b/d0/b4c463bb4e2fa3d0b292295e8aaf/n098207-1.jpg" TargetMode="External"/><Relationship Id="rId43" Type="http://schemas.openxmlformats.org/officeDocument/2006/relationships/hyperlink" Target="https://sothebys-md.brightspotcdn.com/69/82/fa10defb48cd827a8247367def5f/n11489-n098365-1-602.jpg" TargetMode="External"/><Relationship Id="rId64" Type="http://schemas.openxmlformats.org/officeDocument/2006/relationships/hyperlink" Target="https://sothebys-md.brightspotcdn.com/41/ff/b7a7c24044e890acadeab5ec4644/n11489-n094027-a.jpg" TargetMode="External"/><Relationship Id="rId118" Type="http://schemas.openxmlformats.org/officeDocument/2006/relationships/hyperlink" Target="https://sothebys-md.brightspotcdn.com/a3/b4/68b6d6054eb38f7b7abfa6c8b4a4/n11489-n098384-1-647.jpg" TargetMode="External"/><Relationship Id="rId139" Type="http://schemas.openxmlformats.org/officeDocument/2006/relationships/hyperlink" Target="https://sothebys-md.brightspotcdn.com/a4/dd/0607833848d8ab28da8da244286e/n11489-n098471-1-890.jpg" TargetMode="External"/><Relationship Id="rId290" Type="http://schemas.openxmlformats.org/officeDocument/2006/relationships/hyperlink" Target="https://sothebys-md.brightspotcdn.com/28/8b/371e9bd24f8e893c975df7b86c32/n11489-n098287-1-314.jpg" TargetMode="External"/><Relationship Id="rId304" Type="http://schemas.openxmlformats.org/officeDocument/2006/relationships/hyperlink" Target="https://sothebys-md.brightspotcdn.com/29/df/a5f8b0c141af8b0a72d066258edd/n11489-n098395-1-669.jpg" TargetMode="External"/><Relationship Id="rId325" Type="http://schemas.openxmlformats.org/officeDocument/2006/relationships/hyperlink" Target="https://sothebys-md.brightspotcdn.com/a0/8c/568ecca44aeeb1d9efdb73911281/n11489-n098386-1-651.jpg" TargetMode="External"/><Relationship Id="rId346" Type="http://schemas.openxmlformats.org/officeDocument/2006/relationships/hyperlink" Target="https://sothebys-md.brightspotcdn.com/b1/c2/0e2cc2114aa7a7d4dc002935adf2/n11489-n098266-1-247.jpg" TargetMode="External"/><Relationship Id="rId85" Type="http://schemas.openxmlformats.org/officeDocument/2006/relationships/hyperlink" Target="https://sothebys-md.brightspotcdn.com/bc/47/9b7bfbab4394a1dde9cbbebbe600/n098218-1.jpg" TargetMode="External"/><Relationship Id="rId150" Type="http://schemas.openxmlformats.org/officeDocument/2006/relationships/hyperlink" Target="https://sothebys-md.brightspotcdn.com/de/11/c35ba8fe4bf29fa93059def6f685/n11489-n098212-1-110.jpg" TargetMode="External"/><Relationship Id="rId171" Type="http://schemas.openxmlformats.org/officeDocument/2006/relationships/hyperlink" Target="https://sothebys-md.brightspotcdn.com/1e/11/b973c96d40cf8419a6b65ee174cf/n11489-n098258-1-234.jpg" TargetMode="External"/><Relationship Id="rId192" Type="http://schemas.openxmlformats.org/officeDocument/2006/relationships/hyperlink" Target="https://sothebys-md.brightspotcdn.com/97/35/77bb411b42a5b9975a7005a398f6/n11489-n098254-1-226.jpg" TargetMode="External"/><Relationship Id="rId206" Type="http://schemas.openxmlformats.org/officeDocument/2006/relationships/hyperlink" Target="https://sothebys-md.brightspotcdn.com/0a/90/e44d7a7b471caf187911eb5c459e/n11489-n098321-1-411.jpg" TargetMode="External"/><Relationship Id="rId227" Type="http://schemas.openxmlformats.org/officeDocument/2006/relationships/hyperlink" Target="https://sothebys-md.brightspotcdn.com/0d/cb/bb94777d4f5a93d82a5e864715ef/n11489-n098313-1-392.jpg" TargetMode="External"/><Relationship Id="rId248" Type="http://schemas.openxmlformats.org/officeDocument/2006/relationships/hyperlink" Target="https://sothebys-md.brightspotcdn.com/d2/e1/6da6f2734dfdad9bd318ac0169aa/n11489-n098383-1-641.jpg" TargetMode="External"/><Relationship Id="rId269" Type="http://schemas.openxmlformats.org/officeDocument/2006/relationships/hyperlink" Target="https://sothebys-md.brightspotcdn.com/0d/7c/9bdf08954f0bb74fb1d2fc3f792e/n11489-n098316-1-396.jpg" TargetMode="External"/><Relationship Id="rId12" Type="http://schemas.openxmlformats.org/officeDocument/2006/relationships/hyperlink" Target="https://sothebys-md.brightspotcdn.com/34/97/45812f1a400191414c55e8711449/n11489-n094019-a.jpg" TargetMode="External"/><Relationship Id="rId33" Type="http://schemas.openxmlformats.org/officeDocument/2006/relationships/hyperlink" Target="https://sothebys-md.brightspotcdn.com/e9/7b/31c808da4d65aa67d4d5cf2210ef/n11489-n098352-1-540.jpg" TargetMode="External"/><Relationship Id="rId108" Type="http://schemas.openxmlformats.org/officeDocument/2006/relationships/hyperlink" Target="https://sothebys-md.brightspotcdn.com/c1/d3/d5cc222846d3903ff43918e17f20/n11489-n098408-1-714.jpg" TargetMode="External"/><Relationship Id="rId129" Type="http://schemas.openxmlformats.org/officeDocument/2006/relationships/hyperlink" Target="https://sothebys-md.brightspotcdn.com/f7/8e/0245068748bca25289e9d0f387aa/n11489-n098406-1-708.jpg" TargetMode="External"/><Relationship Id="rId280" Type="http://schemas.openxmlformats.org/officeDocument/2006/relationships/hyperlink" Target="https://sothebys-md.brightspotcdn.com/45/97/3ef7439b449db269d51301a2e162/n11489-n098240-1-178.jpg" TargetMode="External"/><Relationship Id="rId315" Type="http://schemas.openxmlformats.org/officeDocument/2006/relationships/hyperlink" Target="https://sothebys-md.brightspotcdn.com/48/1e/06913f48414a85fc039c545d5439/n11489-n098348-1-524.jpg" TargetMode="External"/><Relationship Id="rId336" Type="http://schemas.openxmlformats.org/officeDocument/2006/relationships/hyperlink" Target="https://sothebys-md.brightspotcdn.com/03/76/4a602b1745438c458734598205a9/n11489-n098188-1-67.jpg" TargetMode="External"/><Relationship Id="rId357" Type="http://schemas.openxmlformats.org/officeDocument/2006/relationships/hyperlink" Target="https://sothebys-md.brightspotcdn.com/76/e4/f08082014f7e8e2b5b619358776c/n11489-n098172-1-34.jpg" TargetMode="External"/><Relationship Id="rId54" Type="http://schemas.openxmlformats.org/officeDocument/2006/relationships/hyperlink" Target="https://sothebys-md.brightspotcdn.com/f6/05/b2a4eec645a99e44e0606c570c2e/n11489-n094031-a.jpg" TargetMode="External"/><Relationship Id="rId75" Type="http://schemas.openxmlformats.org/officeDocument/2006/relationships/hyperlink" Target="https://sothebys-md.brightspotcdn.com/8a/9c/b42ebb1d48f5ade6665263f7a123/n11489-n098185-1-61.jpg" TargetMode="External"/><Relationship Id="rId96" Type="http://schemas.openxmlformats.org/officeDocument/2006/relationships/hyperlink" Target="https://sothebys-md.brightspotcdn.com/35/ab/b803b82a4d49a7f9e978b721af28/n11489-n098414-1-740.jpg" TargetMode="External"/><Relationship Id="rId140" Type="http://schemas.openxmlformats.org/officeDocument/2006/relationships/hyperlink" Target="https://sothebys-md.brightspotcdn.com/6e/7a/09257e7542398b0f8f17bf5adc1f/n11489-n098446-1-812.jpg" TargetMode="External"/><Relationship Id="rId161" Type="http://schemas.openxmlformats.org/officeDocument/2006/relationships/hyperlink" Target="https://sothebys-md.brightspotcdn.com/d3/f5/ecd5a24f458aa26f5e14aba2df05/n098480-1.jpg" TargetMode="External"/><Relationship Id="rId182" Type="http://schemas.openxmlformats.org/officeDocument/2006/relationships/hyperlink" Target="https://sothebys-md.brightspotcdn.com/a6/c6/f00d8df243f4a1963f08eebdacb2/n11489-n098361-1-594.jpg" TargetMode="External"/><Relationship Id="rId217" Type="http://schemas.openxmlformats.org/officeDocument/2006/relationships/hyperlink" Target="https://sothebys-md.brightspotcdn.com/41/65/78d035c844e28a170bcb33cbe6db/n11489-n098328-1-427.jpg" TargetMode="External"/><Relationship Id="rId6" Type="http://schemas.openxmlformats.org/officeDocument/2006/relationships/hyperlink" Target="https://sothebys-md.brightspotcdn.com/61/98/1576a7ae482c8f72409af8a2b42e/n098489-1.jpg" TargetMode="External"/><Relationship Id="rId238" Type="http://schemas.openxmlformats.org/officeDocument/2006/relationships/hyperlink" Target="https://sothebys-md.brightspotcdn.com/6c/6e/d043d30643d2a95e9e293ed2b41e/n11489-n098283-1-304.jpg" TargetMode="External"/><Relationship Id="rId259" Type="http://schemas.openxmlformats.org/officeDocument/2006/relationships/hyperlink" Target="https://sothebys-md.brightspotcdn.com/1e/fe/3f936dcc4476bea8e47a1ea3c84c/n11489-n098183-1-57.jpg" TargetMode="External"/><Relationship Id="rId23" Type="http://schemas.openxmlformats.org/officeDocument/2006/relationships/hyperlink" Target="https://sothebys-md.brightspotcdn.com/56/a1/2484fa4b4d9c935206e4ece5389e/n11489-n098201-1-93.jpg" TargetMode="External"/><Relationship Id="rId119" Type="http://schemas.openxmlformats.org/officeDocument/2006/relationships/hyperlink" Target="https://sothebys-md.brightspotcdn.com/2f/0e/38a3f7264f0d848e6b6113bf7887/n11489-n098376-1-627.jpg" TargetMode="External"/><Relationship Id="rId270" Type="http://schemas.openxmlformats.org/officeDocument/2006/relationships/hyperlink" Target="https://sothebys-md.brightspotcdn.com/d8/bd/e1d2bb0f4e2a964e3a96083ce611/n11489-n098356-1-561.jpg" TargetMode="External"/><Relationship Id="rId291" Type="http://schemas.openxmlformats.org/officeDocument/2006/relationships/hyperlink" Target="https://sothebys-md.brightspotcdn.com/a9/b4/b3c03d254f1aa1ab6f9dd77fb5ae/n11489-n098441-1-794.jpg" TargetMode="External"/><Relationship Id="rId305" Type="http://schemas.openxmlformats.org/officeDocument/2006/relationships/hyperlink" Target="https://sothebys-md.brightspotcdn.com/fa/4b/3926717c48e6a9f9c72f2063199a/n11489-n098389-1-657.jpg" TargetMode="External"/><Relationship Id="rId326" Type="http://schemas.openxmlformats.org/officeDocument/2006/relationships/hyperlink" Target="https://sothebys-md.brightspotcdn.com/5f/bf/6eaf68094e3dace33016c340ae67/n11489-n098246-1-200.jpg" TargetMode="External"/><Relationship Id="rId347" Type="http://schemas.openxmlformats.org/officeDocument/2006/relationships/hyperlink" Target="https://sothebys-md.brightspotcdn.com/6e/2f/46a1bcc741d49b54c97abbab5d93/n11489-n098302-1-365.jpg" TargetMode="External"/><Relationship Id="rId44" Type="http://schemas.openxmlformats.org/officeDocument/2006/relationships/hyperlink" Target="https://sothebys-md.brightspotcdn.com/32/56/fb62ac10438784058bf8351056f9/n11489-n098456-1-857.jpg" TargetMode="External"/><Relationship Id="rId65" Type="http://schemas.openxmlformats.org/officeDocument/2006/relationships/hyperlink" Target="https://sothebys-md.brightspotcdn.com/c0/92/85b6945745c1992b8a2d64159e41/n090580-1.jpg" TargetMode="External"/><Relationship Id="rId86" Type="http://schemas.openxmlformats.org/officeDocument/2006/relationships/hyperlink" Target="https://sothebys-md.brightspotcdn.com/58/43/ae443eb74905b00e3d7589f82fd1/n11489-n098220-1-129.jpg" TargetMode="External"/><Relationship Id="rId130" Type="http://schemas.openxmlformats.org/officeDocument/2006/relationships/hyperlink" Target="https://sothebys-md.brightspotcdn.com/d3/31/a4483cf04dcab484a62dd99b03e3/n11489-n098370-1-615.jpg" TargetMode="External"/><Relationship Id="rId151" Type="http://schemas.openxmlformats.org/officeDocument/2006/relationships/hyperlink" Target="https://sothebys-md.brightspotcdn.com/8e/d4/62398cc94e6fbafbd61a40bcfbc0/n11489-n098214-1-112.jpg" TargetMode="External"/><Relationship Id="rId172" Type="http://schemas.openxmlformats.org/officeDocument/2006/relationships/hyperlink" Target="https://sothebys-md.brightspotcdn.com/92/50/03316f4144998878e71e81df2bc9/n11489-n098256-1-230.jpg" TargetMode="External"/><Relationship Id="rId193" Type="http://schemas.openxmlformats.org/officeDocument/2006/relationships/hyperlink" Target="https://sothebys-md.brightspotcdn.com/78/8e/9f79191640ea8c518445ba07f53b/n11489-n098380-1-633.jpg" TargetMode="External"/><Relationship Id="rId207" Type="http://schemas.openxmlformats.org/officeDocument/2006/relationships/hyperlink" Target="https://sothebys-md.brightspotcdn.com/9a/dd/f0df52c64a77ba3c2d230e37890b/n11489-n098336-1-457.jpg" TargetMode="External"/><Relationship Id="rId228" Type="http://schemas.openxmlformats.org/officeDocument/2006/relationships/hyperlink" Target="https://sothebys-md.brightspotcdn.com/9b/6f/d4d08d5d46b0bbe5556cbf65ebde/n11489-n098181-1-53.jpg" TargetMode="External"/><Relationship Id="rId249" Type="http://schemas.openxmlformats.org/officeDocument/2006/relationships/hyperlink" Target="https://sothebys-md.brightspotcdn.com/e6/a5/5e59de804f94a8d88705cdd10eb3/n11489-n098282-1-298.jpg" TargetMode="External"/><Relationship Id="rId13" Type="http://schemas.openxmlformats.org/officeDocument/2006/relationships/hyperlink" Target="https://sothebys-md.brightspotcdn.com/18/d0/cf0754c74be084c6b994aeb72d3b/n11489-n094020-a.jpg" TargetMode="External"/><Relationship Id="rId109" Type="http://schemas.openxmlformats.org/officeDocument/2006/relationships/hyperlink" Target="https://sothebys-md.brightspotcdn.com/17/a2/147734724fb29a4428e7a3c6c55a/n11489-n098478-1-904.jpg" TargetMode="External"/><Relationship Id="rId260" Type="http://schemas.openxmlformats.org/officeDocument/2006/relationships/hyperlink" Target="https://sothebys-md.brightspotcdn.com/76/2d/a2ad46b64c2aaa877151b9a3d903/n11489-n098293-1-334.jpg" TargetMode="External"/><Relationship Id="rId281" Type="http://schemas.openxmlformats.org/officeDocument/2006/relationships/hyperlink" Target="https://sothebys-md.brightspotcdn.com/2f/5a/5887794b4977be2fa96bca528365/n11489-n098429-1-770.jpg" TargetMode="External"/><Relationship Id="rId316" Type="http://schemas.openxmlformats.org/officeDocument/2006/relationships/hyperlink" Target="https://sothebys-md.brightspotcdn.com/82/6e/77d3f9064f5e9343da518999703b/n11489-n098421-1-754.jpg" TargetMode="External"/><Relationship Id="rId337" Type="http://schemas.openxmlformats.org/officeDocument/2006/relationships/hyperlink" Target="https://sothebys-md.brightspotcdn.com/2c/7a/97fca7bd465ca1dfd83d22768704/n11489-n098192-1-75.jpg" TargetMode="External"/><Relationship Id="rId34" Type="http://schemas.openxmlformats.org/officeDocument/2006/relationships/hyperlink" Target="https://sothebys-md.brightspotcdn.com/d5/7b/c5a5b74940a5840009411da8e81a/n11489-n098457-1-859.jpg" TargetMode="External"/><Relationship Id="rId55" Type="http://schemas.openxmlformats.org/officeDocument/2006/relationships/hyperlink" Target="https://sothebys-md.brightspotcdn.com/48/1e/7a32e2db4a3d8151d7f1ea7effa5/n11489-n094032-a.jpg" TargetMode="External"/><Relationship Id="rId76" Type="http://schemas.openxmlformats.org/officeDocument/2006/relationships/hyperlink" Target="https://sothebys-md.brightspotcdn.com/2f/97/5bd764254bd097ea4f711162e0b0/n11489-n094010-a.jpg" TargetMode="External"/><Relationship Id="rId97" Type="http://schemas.openxmlformats.org/officeDocument/2006/relationships/hyperlink" Target="https://sothebys-md.brightspotcdn.com/82/0d/cdc147cd4b5287259e0eaf4aaf9f/n11489-n098420-1-752.jpg" TargetMode="External"/><Relationship Id="rId120" Type="http://schemas.openxmlformats.org/officeDocument/2006/relationships/hyperlink" Target="https://sothebys-md.brightspotcdn.com/5f/8c/5d9f2657480588615ef104d39634/n11489-n098371-1-617.jpg" TargetMode="External"/><Relationship Id="rId141" Type="http://schemas.openxmlformats.org/officeDocument/2006/relationships/hyperlink" Target="https://sothebys-md.brightspotcdn.com/21/82/668b1a344c2fb883932f2ad9dd3f/n11489-n098273-1-267.jpg" TargetMode="External"/><Relationship Id="rId358" Type="http://schemas.openxmlformats.org/officeDocument/2006/relationships/hyperlink" Target="https://sothebys-md.brightspotcdn.com/c9/83/e57ec423489985cd8013c8f0ec13/n11489-n098173-1-36.jpg" TargetMode="External"/><Relationship Id="rId7" Type="http://schemas.openxmlformats.org/officeDocument/2006/relationships/hyperlink" Target="https://sothebys-md.brightspotcdn.com/33/01/3e7caaf440ba919171a894809b77/n11489-n094003-a.jpg" TargetMode="External"/><Relationship Id="rId162" Type="http://schemas.openxmlformats.org/officeDocument/2006/relationships/hyperlink" Target="https://sothebys-md.brightspotcdn.com/d3/57/654e7f374830aa25c1ef3d44b4e8/n098479-1.jpg" TargetMode="External"/><Relationship Id="rId183" Type="http://schemas.openxmlformats.org/officeDocument/2006/relationships/hyperlink" Target="https://sothebys-md.brightspotcdn.com/95/b7/5fd6ba79467298bc92607a1921bd/n11489-n098434-1-780.jpg" TargetMode="External"/><Relationship Id="rId218" Type="http://schemas.openxmlformats.org/officeDocument/2006/relationships/hyperlink" Target="https://sothebys-md.brightspotcdn.com/fc/ca/15857a6444629b225371eaf3c8a2/n11489-n098325-1-419.jpg" TargetMode="External"/><Relationship Id="rId239" Type="http://schemas.openxmlformats.org/officeDocument/2006/relationships/hyperlink" Target="https://sothebys-md.brightspotcdn.com/66/1e/5850ea6e4419bc1e7f505259ce49/n11489-n098461-1-870.jpg" TargetMode="External"/><Relationship Id="rId250" Type="http://schemas.openxmlformats.org/officeDocument/2006/relationships/hyperlink" Target="https://sothebys-md.brightspotcdn.com/7b/88/e160929944cdac72915526e628c7/n11489-n098311-1-388.jpg" TargetMode="External"/><Relationship Id="rId271" Type="http://schemas.openxmlformats.org/officeDocument/2006/relationships/hyperlink" Target="https://sothebys-md.brightspotcdn.com/64/3a/48d9769447ff8c0b400e4d4bab00/n11489-n098353-1-542.jpg" TargetMode="External"/><Relationship Id="rId292" Type="http://schemas.openxmlformats.org/officeDocument/2006/relationships/hyperlink" Target="https://sothebys-md.brightspotcdn.com/00/d1/ee4c497b4c53af1c8dbd42c8010f/n11489-n098286-1-312.jpg" TargetMode="External"/><Relationship Id="rId306" Type="http://schemas.openxmlformats.org/officeDocument/2006/relationships/hyperlink" Target="https://sothebys-md.brightspotcdn.com/89/06/abebc0e74cfa9646249232cbf9e9/n11489-n098263-1-242.jpg" TargetMode="External"/><Relationship Id="rId24" Type="http://schemas.openxmlformats.org/officeDocument/2006/relationships/hyperlink" Target="https://sothebys-md.brightspotcdn.com/8d/94/0b4ef1b8431bb14e7c2d035e3000/n11489-n098206-1-100.jpg" TargetMode="External"/><Relationship Id="rId45" Type="http://schemas.openxmlformats.org/officeDocument/2006/relationships/hyperlink" Target="https://sothebys-md.brightspotcdn.com/18/e8/23d1079a4e209448d7630e325c40/n11489-n098205-1-98.jpg" TargetMode="External"/><Relationship Id="rId66" Type="http://schemas.openxmlformats.org/officeDocument/2006/relationships/hyperlink" Target="https://sothebys-md.brightspotcdn.com/bf/88/5b58f99e4de29121ba9d5c19ae5f/n11489-n098362-1-596.jpg" TargetMode="External"/><Relationship Id="rId87" Type="http://schemas.openxmlformats.org/officeDocument/2006/relationships/hyperlink" Target="https://sothebys-md.brightspotcdn.com/de/35/5ae6397d401da70505970d092444/n11489-n094015-a.jpg" TargetMode="External"/><Relationship Id="rId110" Type="http://schemas.openxmlformats.org/officeDocument/2006/relationships/hyperlink" Target="https://sothebys-md.brightspotcdn.com/89/d0/2ef707584a0b902ed1b2120cb571/n11489-n098369-1-613.jpg" TargetMode="External"/><Relationship Id="rId131" Type="http://schemas.openxmlformats.org/officeDocument/2006/relationships/hyperlink" Target="https://sothebys-md.brightspotcdn.com/04/d4/a42177804fe2b4a34bf9e2997799/n11489-n098473-1-894.jpg" TargetMode="External"/><Relationship Id="rId327" Type="http://schemas.openxmlformats.org/officeDocument/2006/relationships/hyperlink" Target="https://sothebys-md.brightspotcdn.com/5c/01/02d94ae047c7952e2b0fbd6f475d/n11489-n098245-1-198.jpg" TargetMode="External"/><Relationship Id="rId348" Type="http://schemas.openxmlformats.org/officeDocument/2006/relationships/hyperlink" Target="https://sothebys-md.brightspotcdn.com/87/4b/4a7b0f624f6e82360ee3fd14f95d/n11489-n098197-1-85.jpg" TargetMode="External"/><Relationship Id="rId152" Type="http://schemas.openxmlformats.org/officeDocument/2006/relationships/hyperlink" Target="https://sothebys-md.brightspotcdn.com/bb/6e/9f55982e456ea41b9a55f9f0f2a3/n11489-n098215-1-114.jpg" TargetMode="External"/><Relationship Id="rId173" Type="http://schemas.openxmlformats.org/officeDocument/2006/relationships/hyperlink" Target="https://sothebys-md.brightspotcdn.com/68/f1/2dae62844d249a396177f7b6acc4/n11489-n098264-1-245.jpg" TargetMode="External"/><Relationship Id="rId194" Type="http://schemas.openxmlformats.org/officeDocument/2006/relationships/hyperlink" Target="https://sothebys-md.brightspotcdn.com/f3/13/517fd96242099fbf1d642256c89b/n11489-n098253-1-224.jpg" TargetMode="External"/><Relationship Id="rId208" Type="http://schemas.openxmlformats.org/officeDocument/2006/relationships/hyperlink" Target="https://sothebys-md.brightspotcdn.com/8e/d0/4f1993764528a4b1c01cda5a4297/n11489-n098337-1-463.jpg" TargetMode="External"/><Relationship Id="rId229" Type="http://schemas.openxmlformats.org/officeDocument/2006/relationships/hyperlink" Target="https://sothebys-md.brightspotcdn.com/5d/74/4ce5d3ea44348338ea0af9ed76c0/n11489-n098477-1-902.jpg" TargetMode="External"/><Relationship Id="rId240" Type="http://schemas.openxmlformats.org/officeDocument/2006/relationships/hyperlink" Target="https://sothebys-md.brightspotcdn.com/ac/36/d717cb034157acc294ff0245ee63/n11489-n098460-1-868.jpg" TargetMode="External"/><Relationship Id="rId261" Type="http://schemas.openxmlformats.org/officeDocument/2006/relationships/hyperlink" Target="https://sothebys-md.brightspotcdn.com/09/a3/000f24424607b9e8933e3a5524f9/n11489-n098320-1-407.jpg" TargetMode="External"/><Relationship Id="rId14" Type="http://schemas.openxmlformats.org/officeDocument/2006/relationships/hyperlink" Target="https://sothebys-md.brightspotcdn.com/af/e5/2c01d7da405eb22c0eab12240a0e/n11489-n094021-a.jpg" TargetMode="External"/><Relationship Id="rId35" Type="http://schemas.openxmlformats.org/officeDocument/2006/relationships/hyperlink" Target="https://sothebys-md.brightspotcdn.com/9f/11/f6c9fee44f4babf8190df370ba1f/n11489-n098166-1-22.jpg" TargetMode="External"/><Relationship Id="rId56" Type="http://schemas.openxmlformats.org/officeDocument/2006/relationships/hyperlink" Target="https://sothebys-md.brightspotcdn.com/74/b1/c3e0ed73430a8184da46ae9ae762/n11489-n094033-a.jpg" TargetMode="External"/><Relationship Id="rId77" Type="http://schemas.openxmlformats.org/officeDocument/2006/relationships/hyperlink" Target="https://sothebys-md.brightspotcdn.com/4e/75/0da4e07446349d55b660a184903f/n11489-n098453-1-841.jpg" TargetMode="External"/><Relationship Id="rId100" Type="http://schemas.openxmlformats.org/officeDocument/2006/relationships/hyperlink" Target="https://sothebys-md.brightspotcdn.com/5d/f5/799539964e21a483ac9bd6db48ea/n11489-n098437-1-786.jpg" TargetMode="External"/><Relationship Id="rId282" Type="http://schemas.openxmlformats.org/officeDocument/2006/relationships/hyperlink" Target="https://sothebys-md.brightspotcdn.com/13/48/fb26023c44c0abeff10364dcafbf/n11489-n098428-1-768.jpg" TargetMode="External"/><Relationship Id="rId317" Type="http://schemas.openxmlformats.org/officeDocument/2006/relationships/hyperlink" Target="https://sothebys-md.brightspotcdn.com/60/d2/d1c49c3648bdbbb014ba59057d1f/n11489-n098193-1-77.jpg" TargetMode="External"/><Relationship Id="rId338" Type="http://schemas.openxmlformats.org/officeDocument/2006/relationships/hyperlink" Target="https://sothebys-md.brightspotcdn.com/f7/39/1a7029c34c0bbd83d380f9ef95d6/n11489-n098191-1-73.jpg" TargetMode="External"/><Relationship Id="rId359" Type="http://schemas.openxmlformats.org/officeDocument/2006/relationships/hyperlink" Target="https://sothebys-md.brightspotcdn.com/d1/80/78e9f1444233a09b611d36066138/n11489-n098167-1-24.jpg" TargetMode="External"/><Relationship Id="rId8" Type="http://schemas.openxmlformats.org/officeDocument/2006/relationships/hyperlink" Target="https://sothebys-md.brightspotcdn.com/44/ab/f0bcade3490d8396df13d77d9cdc/n11489-n094005-a.jpg" TargetMode="External"/><Relationship Id="rId98" Type="http://schemas.openxmlformats.org/officeDocument/2006/relationships/hyperlink" Target="https://sothebys-md.brightspotcdn.com/1b/ab/2f8a7ae64d3d823c72000f2eb2e7/n11489-n098439-1-790.jpg" TargetMode="External"/><Relationship Id="rId121" Type="http://schemas.openxmlformats.org/officeDocument/2006/relationships/hyperlink" Target="https://sothebys-md.brightspotcdn.com/6c/2a/bdd70f094fff87b27a368ae46e69/n11489-n098374-1-623.jpg" TargetMode="External"/><Relationship Id="rId142" Type="http://schemas.openxmlformats.org/officeDocument/2006/relationships/hyperlink" Target="https://sothebys-md.brightspotcdn.com/31/7b/bf5aabe04c038861db2bbae0bec5/n11489-n098272-1-261.jpg" TargetMode="External"/><Relationship Id="rId163" Type="http://schemas.openxmlformats.org/officeDocument/2006/relationships/hyperlink" Target="https://sothebys-md.brightspotcdn.com/bf/2d/0b6631084497af6259cdb742370e/n098481-1.jpg" TargetMode="External"/><Relationship Id="rId184" Type="http://schemas.openxmlformats.org/officeDocument/2006/relationships/hyperlink" Target="https://sothebys-md.brightspotcdn.com/38/a1/5abbaf104bda99cdbf0fb08405d9/n11489-n098433-1-778.jpg" TargetMode="External"/><Relationship Id="rId219" Type="http://schemas.openxmlformats.org/officeDocument/2006/relationships/hyperlink" Target="https://sothebys-md.brightspotcdn.com/8a/55/d5af1bff4de9b1e4f2b8d93b638b/n11489-n098327-1-425.jpg" TargetMode="External"/><Relationship Id="rId230" Type="http://schemas.openxmlformats.org/officeDocument/2006/relationships/hyperlink" Target="https://sothebys-md.brightspotcdn.com/6a/5f/484e4c67469a8fb13d3d5f01c7de/n11489-n098330-1-431.jpg" TargetMode="External"/><Relationship Id="rId251" Type="http://schemas.openxmlformats.org/officeDocument/2006/relationships/hyperlink" Target="https://sothebys-md.brightspotcdn.com/37/4d/069d7a5f48149e06331686beeb1a/n11489-n098292-1-332.jpg" TargetMode="External"/><Relationship Id="rId25" Type="http://schemas.openxmlformats.org/officeDocument/2006/relationships/hyperlink" Target="https://sothebys-md.brightspotcdn.com/94/d6/7e9f88674e60b327b9be35be4068/n11489-n098279-1-288.jpg" TargetMode="External"/><Relationship Id="rId46" Type="http://schemas.openxmlformats.org/officeDocument/2006/relationships/hyperlink" Target="https://sothebys-md.brightspotcdn.com/b4/58/c82bf7224c6ea9fae2457c154eda/n11489-n094012-a.jpg" TargetMode="External"/><Relationship Id="rId67" Type="http://schemas.openxmlformats.org/officeDocument/2006/relationships/hyperlink" Target="https://sothebys-md.brightspotcdn.com/45/58/64f84b664825b98118265933c709/n11489-n094016-a.jpg" TargetMode="External"/><Relationship Id="rId272" Type="http://schemas.openxmlformats.org/officeDocument/2006/relationships/hyperlink" Target="https://sothebys-md.brightspotcdn.com/5e/44/07ff384740bf8692b9a05bc23611/n11489-n098281-1-292.jpg" TargetMode="External"/><Relationship Id="rId293" Type="http://schemas.openxmlformats.org/officeDocument/2006/relationships/hyperlink" Target="https://sothebys-md.brightspotcdn.com/00/96/a0b106cd4a3d8c8985f78b41c259/n11489-n098459-1-866.jpg" TargetMode="External"/><Relationship Id="rId307" Type="http://schemas.openxmlformats.org/officeDocument/2006/relationships/hyperlink" Target="https://sothebys-md.brightspotcdn.com/0a/f6/4069006c481591c6d63a046f1fe2/n11489-n098465-1-878.jpg" TargetMode="External"/><Relationship Id="rId328" Type="http://schemas.openxmlformats.org/officeDocument/2006/relationships/hyperlink" Target="https://sothebys-md.brightspotcdn.com/a1/03/271a03d94655ac5294b456d1692e/n11489-n098247-1-202.jpg" TargetMode="External"/><Relationship Id="rId349" Type="http://schemas.openxmlformats.org/officeDocument/2006/relationships/hyperlink" Target="https://sothebys-md.brightspotcdn.com/c1/18/6240be3d46a6ba5a8ce4a4c3d9a8/n11489-n094024-a.jpg" TargetMode="External"/><Relationship Id="rId88" Type="http://schemas.openxmlformats.org/officeDocument/2006/relationships/hyperlink" Target="https://sothebys-md.brightspotcdn.com/6b/3b/d038af154db29191e76042480b7b/n11489-n094014-a.jpg" TargetMode="External"/><Relationship Id="rId111" Type="http://schemas.openxmlformats.org/officeDocument/2006/relationships/hyperlink" Target="https://sothebys-md.brightspotcdn.com/43/e7/df11bf12499f89c4d2c12c65bbf1/n11489-n098404-1-704.jpg" TargetMode="External"/><Relationship Id="rId132" Type="http://schemas.openxmlformats.org/officeDocument/2006/relationships/hyperlink" Target="https://sothebys-md.brightspotcdn.com/7a/58/0a6e0f08494e93ed0a4808a53da5/n11489-n098476-1-900.jpg" TargetMode="External"/><Relationship Id="rId153" Type="http://schemas.openxmlformats.org/officeDocument/2006/relationships/hyperlink" Target="https://sothebys-md.brightspotcdn.com/8f/43/18a67e8a4111b41445d2689a8cef/n11489-n098208-1-102.jpg" TargetMode="External"/><Relationship Id="rId174" Type="http://schemas.openxmlformats.org/officeDocument/2006/relationships/hyperlink" Target="https://sothebys-md.brightspotcdn.com/c1/14/4acdf57c4adb90cf6ffe0cd7bb1b/n11489-n098284-1-308.jpg" TargetMode="External"/><Relationship Id="rId195" Type="http://schemas.openxmlformats.org/officeDocument/2006/relationships/hyperlink" Target="https://sothebys-md.brightspotcdn.com/8b/27/7a7a87084f9d890ad03f45988d8a/n11489-n098274-1-274.jpg" TargetMode="External"/><Relationship Id="rId209" Type="http://schemas.openxmlformats.org/officeDocument/2006/relationships/hyperlink" Target="https://sothebys-md.brightspotcdn.com/d1/fb/ca90fc814e8fbdb6af366cb2562a/n11489-n098331-1-433.jpg" TargetMode="External"/><Relationship Id="rId360" Type="http://schemas.openxmlformats.org/officeDocument/2006/relationships/hyperlink" Target="https://sothebys-md.brightspotcdn.com/b8/be/9404d3bb45349380b7844cbc4704/n11489-n098168-1-26.jpg" TargetMode="External"/><Relationship Id="rId220" Type="http://schemas.openxmlformats.org/officeDocument/2006/relationships/hyperlink" Target="https://sothebys-md.brightspotcdn.com/60/91/3e60338b4ce59e4eefe16934371a/n11489-n098345-1-506.jpg" TargetMode="External"/><Relationship Id="rId241" Type="http://schemas.openxmlformats.org/officeDocument/2006/relationships/hyperlink" Target="https://sothebys-md.brightspotcdn.com/0c/49/0cfae2ed4c5a877a42ad7f3b39dd/n11489-n098462-1-872.jpg" TargetMode="External"/><Relationship Id="rId15" Type="http://schemas.openxmlformats.org/officeDocument/2006/relationships/hyperlink" Target="https://sothebys-md.brightspotcdn.com/c6/1f/188524684418afbd89e39c9c0404/n11489-n098444-1-802.jpg" TargetMode="External"/><Relationship Id="rId36" Type="http://schemas.openxmlformats.org/officeDocument/2006/relationships/hyperlink" Target="https://sothebys-md.brightspotcdn.com/5b/1c/54c3015e4b469ae9c91d475e2c13/n11489-n098400-1-685.jpg" TargetMode="External"/><Relationship Id="rId57" Type="http://schemas.openxmlformats.org/officeDocument/2006/relationships/hyperlink" Target="https://sothebys-md.brightspotcdn.com/44/48/59e7ed4c4b789983718e0eab6ef7/n11489-n094035-a.jpg" TargetMode="External"/><Relationship Id="rId106" Type="http://schemas.openxmlformats.org/officeDocument/2006/relationships/hyperlink" Target="https://sothebys-md.brightspotcdn.com/3f/13/e3fd920a44f4b08b5107753ed42e/n11489-n098440-1-792.jpg" TargetMode="External"/><Relationship Id="rId127" Type="http://schemas.openxmlformats.org/officeDocument/2006/relationships/hyperlink" Target="https://sothebys-md.brightspotcdn.com/13/77/0a43a0414da8b24afadd77e33b30/n11489-n098447-1-816.jpg" TargetMode="External"/><Relationship Id="rId262" Type="http://schemas.openxmlformats.org/officeDocument/2006/relationships/hyperlink" Target="https://sothebys-md.brightspotcdn.com/dd/44/3add55cb477cbe6deabbc0c093da/n11489-n098268-1-251.jpg" TargetMode="External"/><Relationship Id="rId283" Type="http://schemas.openxmlformats.org/officeDocument/2006/relationships/hyperlink" Target="https://sothebys-md.brightspotcdn.com/bb/42/46bfece645349b3fb14ef6f7aa56/n11489-n098224-1-140.jpg" TargetMode="External"/><Relationship Id="rId313" Type="http://schemas.openxmlformats.org/officeDocument/2006/relationships/hyperlink" Target="https://sothebys-md.brightspotcdn.com/22/3f/4b11f1f04f9eab4697eb99fe870a/n11489-n098175-1-40.jpg" TargetMode="External"/><Relationship Id="rId318" Type="http://schemas.openxmlformats.org/officeDocument/2006/relationships/hyperlink" Target="https://sothebys-md.brightspotcdn.com/1e/af/50e048674cbead47a40516b2d552/n11489-n098358-1-575.jpg" TargetMode="External"/><Relationship Id="rId339" Type="http://schemas.openxmlformats.org/officeDocument/2006/relationships/hyperlink" Target="https://sothebys-md.brightspotcdn.com/43/aa/9f933fc1451db3e90db0c52b801e/n11489-n098190-1-71.jpg" TargetMode="External"/><Relationship Id="rId10" Type="http://schemas.openxmlformats.org/officeDocument/2006/relationships/hyperlink" Target="https://sothebys-md.brightspotcdn.com/47/5b/727a4f0248f98a3826194fafc110/n11489-n094004-a.jpg" TargetMode="External"/><Relationship Id="rId31" Type="http://schemas.openxmlformats.org/officeDocument/2006/relationships/hyperlink" Target="https://sothebys-md.brightspotcdn.com/8f/3e/488e46874229b060231109f40e7d/n11489-n098162-1-14.jpg" TargetMode="External"/><Relationship Id="rId52" Type="http://schemas.openxmlformats.org/officeDocument/2006/relationships/hyperlink" Target="https://sothebys-md.brightspotcdn.com/4b/19/81ea8774493eba65d301580df619/n11489-n094039-b.jpg" TargetMode="External"/><Relationship Id="rId73" Type="http://schemas.openxmlformats.org/officeDocument/2006/relationships/hyperlink" Target="https://sothebys-md.brightspotcdn.com/c0/7f/fbe4888946c7ba5c10194d282372/n11489-n098180-1-51.jpg" TargetMode="External"/><Relationship Id="rId78" Type="http://schemas.openxmlformats.org/officeDocument/2006/relationships/hyperlink" Target="https://sothebys-md.brightspotcdn.com/43/1b/61824a84447b8e214a0119c84631/n11489-n094022-a.jpg" TargetMode="External"/><Relationship Id="rId94" Type="http://schemas.openxmlformats.org/officeDocument/2006/relationships/hyperlink" Target="https://sothebys-md.brightspotcdn.com/0e/67/171e2277436cae64d64d3d3f3088/n11489-n098412-1-734.jpg" TargetMode="External"/><Relationship Id="rId99" Type="http://schemas.openxmlformats.org/officeDocument/2006/relationships/hyperlink" Target="https://sothebys-md.brightspotcdn.com/a8/8e/e04caccc424792f54aa07b228a23/n11489-n098418-1-748.jpg" TargetMode="External"/><Relationship Id="rId101" Type="http://schemas.openxmlformats.org/officeDocument/2006/relationships/hyperlink" Target="https://sothebys-md.brightspotcdn.com/b9/5c/b4bb66704600af6fdab98f7e13f6/n11489-n098179-1-49.jpg" TargetMode="External"/><Relationship Id="rId122" Type="http://schemas.openxmlformats.org/officeDocument/2006/relationships/hyperlink" Target="https://sothebys-md.brightspotcdn.com/9a/d2/8bc8efd447c78ae944c06bf5382f/n11489-n098234-1-168.jpg" TargetMode="External"/><Relationship Id="rId143" Type="http://schemas.openxmlformats.org/officeDocument/2006/relationships/hyperlink" Target="https://sothebys-md.brightspotcdn.com/6f/56/525fa0ff4607ab500ad87744e8ce/n11489-n098301-1-363.jpg" TargetMode="External"/><Relationship Id="rId148" Type="http://schemas.openxmlformats.org/officeDocument/2006/relationships/hyperlink" Target="https://sothebys-md.brightspotcdn.com/7f/d8/311173224296b630a7edc5ec60d8/n11489-n098349-1-531.jpg" TargetMode="External"/><Relationship Id="rId164" Type="http://schemas.openxmlformats.org/officeDocument/2006/relationships/hyperlink" Target="https://sothebys-md.brightspotcdn.com/52/e3/91a5091f4f218e562d2d0e7dee11/n098482-1.jpg" TargetMode="External"/><Relationship Id="rId169" Type="http://schemas.openxmlformats.org/officeDocument/2006/relationships/hyperlink" Target="https://sothebys-md.brightspotcdn.com/cd/22/8c8193ab4d8c9e24bad9167aa140/n11489-n098487-1-911.jpg" TargetMode="External"/><Relationship Id="rId185" Type="http://schemas.openxmlformats.org/officeDocument/2006/relationships/hyperlink" Target="https://sothebys-md.brightspotcdn.com/da/af/6ca0db264376bdcbdacbb2f78c0f/n11489-n098346-1-512.jpg" TargetMode="External"/><Relationship Id="rId334" Type="http://schemas.openxmlformats.org/officeDocument/2006/relationships/hyperlink" Target="https://sothebys-md.brightspotcdn.com/f4/2e/fd1b946143689044495b4fd62ce4/n11489-n098177-1-44.jpg" TargetMode="External"/><Relationship Id="rId350" Type="http://schemas.openxmlformats.org/officeDocument/2006/relationships/hyperlink" Target="https://sothebys-md.brightspotcdn.com/b4/b1/3101ff9847df8da6bd65274b6c60/n11489-n094025-a.jpg" TargetMode="External"/><Relationship Id="rId355" Type="http://schemas.openxmlformats.org/officeDocument/2006/relationships/hyperlink" Target="https://sothebys-md.brightspotcdn.com/06/db/7c60c9e942cbaaeb9c1be649e2e4/n11489-n098170-1-30.jpg" TargetMode="External"/><Relationship Id="rId4" Type="http://schemas.openxmlformats.org/officeDocument/2006/relationships/hyperlink" Target="https://sothebys-md.brightspotcdn.com/43/a6/aa29051940eb924fc0c836690fe9/n11489-n094009-a.jpg" TargetMode="External"/><Relationship Id="rId9" Type="http://schemas.openxmlformats.org/officeDocument/2006/relationships/hyperlink" Target="https://sothebys-md.brightspotcdn.com/a0/85/78857b2448c1adde74fde7f8816f/n11489-n094006-a.jpg" TargetMode="External"/><Relationship Id="rId180" Type="http://schemas.openxmlformats.org/officeDocument/2006/relationships/hyperlink" Target="https://sothebys-md.brightspotcdn.com/74/23/7c0face34dc2b844f677e6b1eac6/n11489-n098342-1-495.jpg" TargetMode="External"/><Relationship Id="rId210" Type="http://schemas.openxmlformats.org/officeDocument/2006/relationships/hyperlink" Target="https://sothebys-md.brightspotcdn.com/08/49/533cb7b549c29ef9f611f7d15bbc/n11489-n098308-1-380.jpg" TargetMode="External"/><Relationship Id="rId215" Type="http://schemas.openxmlformats.org/officeDocument/2006/relationships/hyperlink" Target="https://sothebys-md.brightspotcdn.com/0b/c2/af875b554592a9d06bad4c09b7ec/n11489-n098326-1-421.jpg" TargetMode="External"/><Relationship Id="rId236" Type="http://schemas.openxmlformats.org/officeDocument/2006/relationships/hyperlink" Target="https://sothebys-md.brightspotcdn.com/d6/dd/d2c6689e4d0aadd05a45d975e82d/n11489-n098332-1-439.jpg" TargetMode="External"/><Relationship Id="rId257" Type="http://schemas.openxmlformats.org/officeDocument/2006/relationships/hyperlink" Target="https://sothebys-md.brightspotcdn.com/5e/cc/c891700d4d1691517d4662d93c60/n11489-n098260-1-238.jpg" TargetMode="External"/><Relationship Id="rId278" Type="http://schemas.openxmlformats.org/officeDocument/2006/relationships/hyperlink" Target="https://sothebys-md.brightspotcdn.com/0b/0e/8bf0c99d4a259409ade4a3525223/n11489-n098236-1-172.jpg" TargetMode="External"/><Relationship Id="rId26" Type="http://schemas.openxmlformats.org/officeDocument/2006/relationships/hyperlink" Target="https://sothebys-md.brightspotcdn.com/d1/dc/aa8cdbff4af980f6341867cc09a9/n11489-n098248-1-204.jpg" TargetMode="External"/><Relationship Id="rId231" Type="http://schemas.openxmlformats.org/officeDocument/2006/relationships/hyperlink" Target="https://sothebys-md.brightspotcdn.com/4d/f0/07d3716d46db9864a3df76e2ae66/n11489-n098297-1-345.jpg" TargetMode="External"/><Relationship Id="rId252" Type="http://schemas.openxmlformats.org/officeDocument/2006/relationships/hyperlink" Target="https://sothebys-md.brightspotcdn.com/0d/0a/46ace09b4de394d27fe721848439/n11489-n098290-1-328.jpg" TargetMode="External"/><Relationship Id="rId273" Type="http://schemas.openxmlformats.org/officeDocument/2006/relationships/hyperlink" Target="https://sothebys-md.brightspotcdn.com/ab/cd/a421eecb43cb89e2fdce01bc71e9/n11489-n098357-1-569.jpg" TargetMode="External"/><Relationship Id="rId294" Type="http://schemas.openxmlformats.org/officeDocument/2006/relationships/hyperlink" Target="https://sothebys-md.brightspotcdn.com/ad/e1/0c009ec04bbe813e04840c69cd7b/n11489-n098280-1-290.jpg" TargetMode="External"/><Relationship Id="rId308" Type="http://schemas.openxmlformats.org/officeDocument/2006/relationships/hyperlink" Target="https://sothebys-md.brightspotcdn.com/b5/fa/2eef4ae4444c9e2a9f819d29a58e/n11489-n098464-1-876.jpg" TargetMode="External"/><Relationship Id="rId329" Type="http://schemas.openxmlformats.org/officeDocument/2006/relationships/hyperlink" Target="https://sothebys-md.brightspotcdn.com/b1/4c/12ed1c7e432fab11b9ba33f5b3de/n11489-n098329-1-429.jpg" TargetMode="External"/><Relationship Id="rId47" Type="http://schemas.openxmlformats.org/officeDocument/2006/relationships/hyperlink" Target="https://sothebys-md.brightspotcdn.com/0b/e7/4752c74f4b1e987c8e078e66d34a/n11489-n094011-a.jpg" TargetMode="External"/><Relationship Id="rId68" Type="http://schemas.openxmlformats.org/officeDocument/2006/relationships/hyperlink" Target="https://sothebys-md.brightspotcdn.com/ab/01/4a76572e4a47ab759e392c110f75/n11489-n094017-a.jpg" TargetMode="External"/><Relationship Id="rId89" Type="http://schemas.openxmlformats.org/officeDocument/2006/relationships/hyperlink" Target="https://sothebys-md.brightspotcdn.com/da/23/5f27bbe348d691e8e87273710b33/n11489-n094028-a.jpg" TargetMode="External"/><Relationship Id="rId112" Type="http://schemas.openxmlformats.org/officeDocument/2006/relationships/hyperlink" Target="https://sothebys-md.brightspotcdn.com/81/df/e563f6294058b6a3690b626d241d/n11489-n098322-1-413.jpg" TargetMode="External"/><Relationship Id="rId133" Type="http://schemas.openxmlformats.org/officeDocument/2006/relationships/hyperlink" Target="https://sothebys-md.brightspotcdn.com/98/95/fee0fbc1434c8b78eb5840906dc4/n11489-n098474-1-896.jpg" TargetMode="External"/><Relationship Id="rId154" Type="http://schemas.openxmlformats.org/officeDocument/2006/relationships/hyperlink" Target="https://sothebys-md.brightspotcdn.com/aa/f0/51315b8c4aacbf30760387819c8d/n11489-n098209-1-104.jpg" TargetMode="External"/><Relationship Id="rId175" Type="http://schemas.openxmlformats.org/officeDocument/2006/relationships/hyperlink" Target="https://sothebys-md.brightspotcdn.com/aa/f4/28fc55b24c4f862383a0ea505a89/n11489-n098235-1-170.jpg" TargetMode="External"/><Relationship Id="rId340" Type="http://schemas.openxmlformats.org/officeDocument/2006/relationships/hyperlink" Target="https://sothebys-md.brightspotcdn.com/93/f5/fc9fe7de47168bf195afc87b7871/n11489-n098285-1-310.jpg" TargetMode="External"/><Relationship Id="rId361" Type="http://schemas.openxmlformats.org/officeDocument/2006/relationships/hyperlink" Target="https://sothebys-md.brightspotcdn.com/8b/8c/1133a93c4a7ba7df0433368ec5ea/n11489-n098169-1-28.jpg" TargetMode="External"/><Relationship Id="rId196" Type="http://schemas.openxmlformats.org/officeDocument/2006/relationships/hyperlink" Target="https://sothebys-md.brightspotcdn.com/69/f9/b60728924f81a64224edaed2b40f/n11489-n098277-1-282.jpg" TargetMode="External"/><Relationship Id="rId200" Type="http://schemas.openxmlformats.org/officeDocument/2006/relationships/hyperlink" Target="https://sothebys-md.brightspotcdn.com/04/c0/15cc15b0415b9e12004168ffcf2a/n11489-n098232-1-164.jpg" TargetMode="External"/><Relationship Id="rId16" Type="http://schemas.openxmlformats.org/officeDocument/2006/relationships/hyperlink" Target="https://sothebys-md.brightspotcdn.com/25/b0/c50e6eb04f129f4275b76c2ec064/n098443-1.jpg" TargetMode="External"/><Relationship Id="rId221" Type="http://schemas.openxmlformats.org/officeDocument/2006/relationships/hyperlink" Target="https://sothebys-md.brightspotcdn.com/d1/3e/ebaab9954d739cfcfb00ddb81300/n11489-n098299-1-353.jpg" TargetMode="External"/><Relationship Id="rId242" Type="http://schemas.openxmlformats.org/officeDocument/2006/relationships/hyperlink" Target="https://sothebys-md.brightspotcdn.com/cb/89/f3953d6e49eba144259ddab96690/n11489-n098355-1-554.jpg" TargetMode="External"/><Relationship Id="rId263" Type="http://schemas.openxmlformats.org/officeDocument/2006/relationships/hyperlink" Target="https://sothebys-md.brightspotcdn.com/28/8f/203e4c43428a8a9c245793d2464d/n11489-n098334-1-451.jpg" TargetMode="External"/><Relationship Id="rId284" Type="http://schemas.openxmlformats.org/officeDocument/2006/relationships/hyperlink" Target="https://sothebys-md.brightspotcdn.com/28/40/8021849343ab9dced2a27dfe51f2/n11489-n098223-1-138.jpg" TargetMode="External"/><Relationship Id="rId319" Type="http://schemas.openxmlformats.org/officeDocument/2006/relationships/hyperlink" Target="https://sothebys-md.brightspotcdn.com/f7/43/6fcc86714ebd8410295b3bdc184d/n11489-n098262-1-240.jpg" TargetMode="External"/><Relationship Id="rId37" Type="http://schemas.openxmlformats.org/officeDocument/2006/relationships/hyperlink" Target="https://sothebys-md.brightspotcdn.com/ba/ed/780b000e48f3ba95c842b12fcfe9/n11489-n098165-1-20.jpg" TargetMode="External"/><Relationship Id="rId58" Type="http://schemas.openxmlformats.org/officeDocument/2006/relationships/hyperlink" Target="https://sothebys-md.brightspotcdn.com/0c/90/ab1088be4a32ab22da0c60fefd8b/n11489-n094036-a.jpg" TargetMode="External"/><Relationship Id="rId79" Type="http://schemas.openxmlformats.org/officeDocument/2006/relationships/hyperlink" Target="https://sothebys-md.brightspotcdn.com/16/8b/4359b41b45dd8ad1f2b01a8eff4f/n11489-n098411-1-732.jpg" TargetMode="External"/><Relationship Id="rId102" Type="http://schemas.openxmlformats.org/officeDocument/2006/relationships/hyperlink" Target="https://sothebys-md.brightspotcdn.com/9e/ab/8561027546dbb6bb5df8d95e91ca/n11489-n098419-1-750.jpg" TargetMode="External"/><Relationship Id="rId123" Type="http://schemas.openxmlformats.org/officeDocument/2006/relationships/hyperlink" Target="https://sothebys-md.brightspotcdn.com/d6/c2/45ede70b4ccd8ea8407dfbb2cc07/n11489-n098458-1-861.jpg" TargetMode="External"/><Relationship Id="rId144" Type="http://schemas.openxmlformats.org/officeDocument/2006/relationships/hyperlink" Target="https://sothebys-md.brightspotcdn.com/67/c2/18c005b945e98d767d4c3a605f73/n11489-n098401-1-689.jpg" TargetMode="External"/><Relationship Id="rId330" Type="http://schemas.openxmlformats.org/officeDocument/2006/relationships/hyperlink" Target="https://sothebys-md.brightspotcdn.com/d9/3d/628aecc848158fa8c0a3a8c67e69/n11489-n098347-1-520.jpg" TargetMode="External"/><Relationship Id="rId90" Type="http://schemas.openxmlformats.org/officeDocument/2006/relationships/hyperlink" Target="https://sothebys-md.brightspotcdn.com/a9/0a/bc9312064828b790811e56fed86f/n11489-n094029-a.jpg" TargetMode="External"/><Relationship Id="rId165" Type="http://schemas.openxmlformats.org/officeDocument/2006/relationships/hyperlink" Target="https://sothebys-md.brightspotcdn.com/92/00/627cdaf34f8a9633c55fe5743f56/n098485-1.jpg" TargetMode="External"/><Relationship Id="rId186" Type="http://schemas.openxmlformats.org/officeDocument/2006/relationships/hyperlink" Target="https://sothebys-md.brightspotcdn.com/4e/dc/41ae6fc64176b48600b7910af924/n11489-n098227-1-151.jpg" TargetMode="External"/><Relationship Id="rId351" Type="http://schemas.openxmlformats.org/officeDocument/2006/relationships/hyperlink" Target="https://sothebys-md.brightspotcdn.com/49/cd/fe15f7b44ad799b60b43c3026f2e/n11489-n094026-a.jpg" TargetMode="External"/><Relationship Id="rId211" Type="http://schemas.openxmlformats.org/officeDocument/2006/relationships/hyperlink" Target="https://sothebys-md.brightspotcdn.com/cc/16/ac9214874cb590d9a7faaeccd4f3/n11489-n098324-1-417.jpg" TargetMode="External"/><Relationship Id="rId232" Type="http://schemas.openxmlformats.org/officeDocument/2006/relationships/hyperlink" Target="https://sothebys-md.brightspotcdn.com/92/d8/cd4fc9024e56aeb4ee70af1c3f57/n11489-n098413-1-738.jpg" TargetMode="External"/><Relationship Id="rId253" Type="http://schemas.openxmlformats.org/officeDocument/2006/relationships/hyperlink" Target="https://sothebys-md.brightspotcdn.com/0e/d1/098dbba44cc49f68150021a4c1d0/n11489-n098291-1-330.jpg" TargetMode="External"/><Relationship Id="rId274" Type="http://schemas.openxmlformats.org/officeDocument/2006/relationships/hyperlink" Target="https://sothebys-md.brightspotcdn.com/ef/45/9fb990264b4c99d84d87bbeb9d1d/n11489-n098271-1-259.jpg" TargetMode="External"/><Relationship Id="rId295" Type="http://schemas.openxmlformats.org/officeDocument/2006/relationships/hyperlink" Target="https://sothebys-md.brightspotcdn.com/88/2d/72d2aab046d3a3b61ed8af86fb19/n11489-n098184-1-59.jpg" TargetMode="External"/><Relationship Id="rId309" Type="http://schemas.openxmlformats.org/officeDocument/2006/relationships/hyperlink" Target="https://sothebys-md.brightspotcdn.com/52/ab/36627abf4918b18e283801b47c62/n11489-n098468-2-885.jpg" TargetMode="External"/><Relationship Id="rId27" Type="http://schemas.openxmlformats.org/officeDocument/2006/relationships/hyperlink" Target="https://sothebys-md.brightspotcdn.com/aa/de/0e8b6bdc45d4aa0bc0b0b9317ef5/n11489-n098204-1-96.jpg" TargetMode="External"/><Relationship Id="rId48" Type="http://schemas.openxmlformats.org/officeDocument/2006/relationships/hyperlink" Target="https://sothebys-md.brightspotcdn.com/f1/eb/c216c1fb4b53bc52d6516fcc8127/n11489-n094008-a.jpg" TargetMode="External"/><Relationship Id="rId69" Type="http://schemas.openxmlformats.org/officeDocument/2006/relationships/hyperlink" Target="https://sothebys-md.brightspotcdn.com/9f/af/ca0cf06b4ec2ba12054033e8989d/n11489-n094018-a.jpg" TargetMode="External"/><Relationship Id="rId113" Type="http://schemas.openxmlformats.org/officeDocument/2006/relationships/hyperlink" Target="https://sothebys-md.brightspotcdn.com/5f/08/f6624218417fa124fd315ec4e11f/n11489-n098354-1-549.jpg" TargetMode="External"/><Relationship Id="rId134" Type="http://schemas.openxmlformats.org/officeDocument/2006/relationships/hyperlink" Target="https://sothebys-md.brightspotcdn.com/1e/7c/ba82693e4311aaef2f62efb399d1/n11489-n098475-1-898.jpg" TargetMode="External"/><Relationship Id="rId320" Type="http://schemas.openxmlformats.org/officeDocument/2006/relationships/hyperlink" Target="https://sothebys-md.brightspotcdn.com/17/0e/13c77fcb4c79ae37ea87a715f3a0/n11489-n098244-1-196.jpg" TargetMode="External"/><Relationship Id="rId80" Type="http://schemas.openxmlformats.org/officeDocument/2006/relationships/hyperlink" Target="https://sothebys-md.brightspotcdn.com/51/5a/8774334a4a9780bef51eb7584acb/n11489-n098454-1-843.jpg" TargetMode="External"/><Relationship Id="rId155" Type="http://schemas.openxmlformats.org/officeDocument/2006/relationships/hyperlink" Target="https://sothebys-md.brightspotcdn.com/8f/cd/f794b3ec4a0394321efa4142fb7b/n11489-n098210-1-106.jpg" TargetMode="External"/><Relationship Id="rId176" Type="http://schemas.openxmlformats.org/officeDocument/2006/relationships/hyperlink" Target="https://sothebys-md.brightspotcdn.com/6c/b7/f2cf1f3840d8a1f2258c26414a11/n11489-n098196-1-83.jpg" TargetMode="External"/><Relationship Id="rId197" Type="http://schemas.openxmlformats.org/officeDocument/2006/relationships/hyperlink" Target="https://sothebys-md.brightspotcdn.com/15/47/afbb1fb440ee810379f86a39aef7/n11489-n098382-1-637.jpg" TargetMode="External"/><Relationship Id="rId341" Type="http://schemas.openxmlformats.org/officeDocument/2006/relationships/hyperlink" Target="https://sothebys-md.brightspotcdn.com/83/f2/48e76f3a4c65b6b3a48dfe456842/n11489-n098310-1-386.jpg" TargetMode="External"/><Relationship Id="rId362" Type="http://schemas.openxmlformats.org/officeDocument/2006/relationships/table" Target="../tables/table1.xml"/><Relationship Id="rId201" Type="http://schemas.openxmlformats.org/officeDocument/2006/relationships/hyperlink" Target="https://sothebys-md.brightspotcdn.com/62/9c/0340c1fb4f20aa1fb768c886c3a6/n11489-n098228-1-156.jpg" TargetMode="External"/><Relationship Id="rId222" Type="http://schemas.openxmlformats.org/officeDocument/2006/relationships/hyperlink" Target="https://sothebys-md.brightspotcdn.com/28/e6/011238214bcbadab271ef3c10b26/n11489-n098304-1-369.jpg" TargetMode="External"/><Relationship Id="rId243" Type="http://schemas.openxmlformats.org/officeDocument/2006/relationships/hyperlink" Target="https://sothebys-md.brightspotcdn.com/3b/af/5819180d4488865c462c11d52b96/n11489-n098288-1-320.jpg" TargetMode="External"/><Relationship Id="rId264" Type="http://schemas.openxmlformats.org/officeDocument/2006/relationships/hyperlink" Target="https://sothebys-md.brightspotcdn.com/0e/12/55a808404ef9a260f43d11a91583/n11489-n098333-1-445.jpg" TargetMode="External"/><Relationship Id="rId285" Type="http://schemas.openxmlformats.org/officeDocument/2006/relationships/hyperlink" Target="https://sothebys-md.brightspotcdn.com/28/b2/c2367f6e4f96a4688938d081a872/n11489-n098222-1-136.jpg" TargetMode="External"/><Relationship Id="rId17" Type="http://schemas.openxmlformats.org/officeDocument/2006/relationships/hyperlink" Target="https://sothebys-md.brightspotcdn.com/a4/b5/9b3fdfd447d8895544e704a36e4e/n11489-n098200-1-91.jpg" TargetMode="External"/><Relationship Id="rId38" Type="http://schemas.openxmlformats.org/officeDocument/2006/relationships/hyperlink" Target="https://sothebys-md.brightspotcdn.com/1b/6f/c04b95b54c37bee650cb3a50df39/n11489-n098363-1-598.jpg" TargetMode="External"/><Relationship Id="rId59" Type="http://schemas.openxmlformats.org/officeDocument/2006/relationships/hyperlink" Target="https://sothebys-md.brightspotcdn.com/91/75/aa974ac94d478ce34630e8620449/n11489-n094034-a.jpg" TargetMode="External"/><Relationship Id="rId103" Type="http://schemas.openxmlformats.org/officeDocument/2006/relationships/hyperlink" Target="https://sothebys-md.brightspotcdn.com/c6/20/b9f5c1804b26a634f4b4542f863b/n11489-n098436-1-784.jpg" TargetMode="External"/><Relationship Id="rId124" Type="http://schemas.openxmlformats.org/officeDocument/2006/relationships/hyperlink" Target="https://sothebys-md.brightspotcdn.com/cb/e7/7cb4cbf5425cbeb64275cd411c5e/n11489-n098305-1-372.jpg" TargetMode="External"/><Relationship Id="rId310" Type="http://schemas.openxmlformats.org/officeDocument/2006/relationships/hyperlink" Target="https://sothebys-md.brightspotcdn.com/95/a3/36b7bbdf49e19a33c3c34c69e4a8/n11489-n098466-1-880.jpg" TargetMode="External"/><Relationship Id="rId70" Type="http://schemas.openxmlformats.org/officeDocument/2006/relationships/hyperlink" Target="https://sothebys-md.brightspotcdn.com/6a/2b/a3bcf9b146bf8a149e3ed52c0907/n11489-n094007-a.jpg" TargetMode="External"/><Relationship Id="rId91" Type="http://schemas.openxmlformats.org/officeDocument/2006/relationships/hyperlink" Target="https://sothebys-md.brightspotcdn.com/cd/21/0bc8cbc549199e342808a082a0b7/n11489-n098242-1-182.jpg" TargetMode="External"/><Relationship Id="rId145" Type="http://schemas.openxmlformats.org/officeDocument/2006/relationships/hyperlink" Target="https://sothebys-md.brightspotcdn.com/f6/92/9b82593143c1b32f0c4e8568e3e0/n11489-n098309-1-384.jpg" TargetMode="External"/><Relationship Id="rId166" Type="http://schemas.openxmlformats.org/officeDocument/2006/relationships/hyperlink" Target="https://sothebys-md.brightspotcdn.com/9a/c7/7c78f9d1470d95bbc9fb40ce69f7/n098483-1.jpg" TargetMode="External"/><Relationship Id="rId187" Type="http://schemas.openxmlformats.org/officeDocument/2006/relationships/hyperlink" Target="https://sothebys-md.brightspotcdn.com/15/b6/8dca33ee47b6b140279581ba4035/n11489-n098225-1-142.jpg" TargetMode="External"/><Relationship Id="rId331" Type="http://schemas.openxmlformats.org/officeDocument/2006/relationships/hyperlink" Target="https://sothebys-md.brightspotcdn.com/70/de/a6285fa14666b05681ff9757854a/n11489-n098427-1-766.jpg" TargetMode="External"/><Relationship Id="rId352" Type="http://schemas.openxmlformats.org/officeDocument/2006/relationships/hyperlink" Target="https://sothebys-md.brightspotcdn.com/09/67/7b9bdb794d86b05770e06b3a0b13/n11489-n098276-1-278.jpg" TargetMode="External"/><Relationship Id="rId1" Type="http://schemas.openxmlformats.org/officeDocument/2006/relationships/hyperlink" Target="https://www.sothebys.com/en/buy/auction/2024/finest-and-rarest-spirits" TargetMode="External"/><Relationship Id="rId212" Type="http://schemas.openxmlformats.org/officeDocument/2006/relationships/hyperlink" Target="https://sothebys-md.brightspotcdn.com/d0/9e/2d5da881425fa63fb64e695adcde/n11489-n098399-1-682.jpg" TargetMode="External"/><Relationship Id="rId233" Type="http://schemas.openxmlformats.org/officeDocument/2006/relationships/hyperlink" Target="https://sothebys-md.brightspotcdn.com/90/ba/14aab4174b1b988a4d6aa182c2fa/n11489-n098398-1-677.jpg" TargetMode="External"/><Relationship Id="rId254" Type="http://schemas.openxmlformats.org/officeDocument/2006/relationships/hyperlink" Target="https://sothebys-md.brightspotcdn.com/b5/d5/645ef6c8412c82111904931f3b1f/n11489-n098289-1-326.jpg" TargetMode="External"/><Relationship Id="rId28" Type="http://schemas.openxmlformats.org/officeDocument/2006/relationships/hyperlink" Target="https://sothebys-md.brightspotcdn.com/a4/9a/29b0f55741ffa2b94e67fe0efe73/n11489-n098202-1-94.jpg" TargetMode="External"/><Relationship Id="rId49" Type="http://schemas.openxmlformats.org/officeDocument/2006/relationships/hyperlink" Target="https://sothebys-md.brightspotcdn.com/4d/28/8ac6985f4acab7f0669408472289/n11489-n094013-a.jpg" TargetMode="External"/><Relationship Id="rId114" Type="http://schemas.openxmlformats.org/officeDocument/2006/relationships/hyperlink" Target="https://sothebys-md.brightspotcdn.com/71/f7/f23bbb614cc2be4382837936b8e8/n11489-n098373-1-621.jpg" TargetMode="External"/><Relationship Id="rId275" Type="http://schemas.openxmlformats.org/officeDocument/2006/relationships/hyperlink" Target="https://sothebys-md.brightspotcdn.com/09/f5/a507b3414296958d133d3bb2d56a/n11489-n098275-1-276.jpg" TargetMode="External"/><Relationship Id="rId296" Type="http://schemas.openxmlformats.org/officeDocument/2006/relationships/hyperlink" Target="https://sothebys-md.brightspotcdn.com/af/0d/f4fd1f2b423f8497207ddaa8ff21/n11489-n098392-1-663.jpg" TargetMode="External"/><Relationship Id="rId300" Type="http://schemas.openxmlformats.org/officeDocument/2006/relationships/hyperlink" Target="https://sothebys-md.brightspotcdn.com/eb/62/6498560846efa62a8d3b9e336bc2/n11489-n098424-1-760.jpg" TargetMode="External"/><Relationship Id="rId60" Type="http://schemas.openxmlformats.org/officeDocument/2006/relationships/hyperlink" Target="https://sothebys-md.brightspotcdn.com/e5/a0/4f834f034bbd9feeda585bd37a7c/n11489-n904037-a.jpg" TargetMode="External"/><Relationship Id="rId81" Type="http://schemas.openxmlformats.org/officeDocument/2006/relationships/hyperlink" Target="https://sothebys-md.brightspotcdn.com/9d/67/811b7092469a831392988dc1617d/n11489-n098455-1-850.jpg" TargetMode="External"/><Relationship Id="rId135" Type="http://schemas.openxmlformats.org/officeDocument/2006/relationships/hyperlink" Target="https://sothebys-md.brightspotcdn.com/4a/2e/721312fd457d945a6b19a931e789/n098344-1.jpg" TargetMode="External"/><Relationship Id="rId156" Type="http://schemas.openxmlformats.org/officeDocument/2006/relationships/hyperlink" Target="https://sothebys-md.brightspotcdn.com/83/bd/08f414b9409d9f205c55b605a587/n11489-n098211-1-108.jpg" TargetMode="External"/><Relationship Id="rId177" Type="http://schemas.openxmlformats.org/officeDocument/2006/relationships/hyperlink" Target="https://sothebys-md.brightspotcdn.com/f8/b3/5de2cbc84d3a8dc0fa9669b56a1a/n11489-n098195-1-81.jpg" TargetMode="External"/><Relationship Id="rId198" Type="http://schemas.openxmlformats.org/officeDocument/2006/relationships/hyperlink" Target="https://sothebys-md.brightspotcdn.com/7c/15/b723ec8c4944a2bead9e71abfae7/n11489-n098233-1-166.jpg" TargetMode="External"/><Relationship Id="rId321" Type="http://schemas.openxmlformats.org/officeDocument/2006/relationships/hyperlink" Target="https://sothebys-md.brightspotcdn.com/d9/ac/edd9ca2d415183cc04a1cdb2416e/n11489-n098435-1-782.jpg" TargetMode="External"/><Relationship Id="rId342" Type="http://schemas.openxmlformats.org/officeDocument/2006/relationships/hyperlink" Target="https://sothebys-md.brightspotcdn.com/4c/9f/c8a4ffbf4f4c8650719dafd4df1b/n11489-n098303-1-367.jpg" TargetMode="External"/><Relationship Id="rId202" Type="http://schemas.openxmlformats.org/officeDocument/2006/relationships/hyperlink" Target="https://sothebys-md.brightspotcdn.com/ba/02/1c296c5c4708a6d1196dd37a366d/n11489-n098229-1-158.jpg" TargetMode="External"/><Relationship Id="rId223" Type="http://schemas.openxmlformats.org/officeDocument/2006/relationships/hyperlink" Target="https://sothebys-md.brightspotcdn.com/5f/2c/4852de1946eab4a5ec9674ccedb4/n11489-n098339-1-475.jpg" TargetMode="External"/><Relationship Id="rId244" Type="http://schemas.openxmlformats.org/officeDocument/2006/relationships/hyperlink" Target="https://sothebys-md.brightspotcdn.com/97/d8/960a4cc24ccaaface3464fdf0cf5/n11489-n098432-1-776.jpg" TargetMode="External"/><Relationship Id="rId18" Type="http://schemas.openxmlformats.org/officeDocument/2006/relationships/hyperlink" Target="https://sothebys-md.brightspotcdn.com/81/b2/5471f77f4522aaf3c03db30987c0/n11489-n098199-1-89.jpg" TargetMode="External"/><Relationship Id="rId39" Type="http://schemas.openxmlformats.org/officeDocument/2006/relationships/hyperlink" Target="https://sothebys-md.brightspotcdn.com/40/6d/4936dc5b4a0a86cbbf23c064cb86/n11489-n098364-1-600.jpg" TargetMode="External"/><Relationship Id="rId265" Type="http://schemas.openxmlformats.org/officeDocument/2006/relationships/hyperlink" Target="https://sothebys-md.brightspotcdn.com/35/8e/e1baf50c491ebd62eb308d7f1b76/n11489-n098300-1-357.jpg" TargetMode="External"/><Relationship Id="rId286" Type="http://schemas.openxmlformats.org/officeDocument/2006/relationships/hyperlink" Target="https://sothebys-md.brightspotcdn.com/f8/aa/65bb3d02499799a3a8ef96d5f6da/n11489-n098269-1-255.jpg" TargetMode="External"/><Relationship Id="rId50" Type="http://schemas.openxmlformats.org/officeDocument/2006/relationships/hyperlink" Target="https://sothebys-md.brightspotcdn.com/b7/a1/baccf3544c85a81a3c9f178cd433/n11489-n094023-a.jpg" TargetMode="External"/><Relationship Id="rId104" Type="http://schemas.openxmlformats.org/officeDocument/2006/relationships/hyperlink" Target="https://sothebys-md.brightspotcdn.com/ff/88/0e24e578485791553ba043a7b102/n11489-n098415-1-742.jpg" TargetMode="External"/><Relationship Id="rId125" Type="http://schemas.openxmlformats.org/officeDocument/2006/relationships/hyperlink" Target="https://sothebys-md.brightspotcdn.com/77/f9/4a3bb5e3489ba35f7644a80a6f32/n11489-n098448-1-818.jpg" TargetMode="External"/><Relationship Id="rId146" Type="http://schemas.openxmlformats.org/officeDocument/2006/relationships/hyperlink" Target="https://sothebys-md.brightspotcdn.com/98/d6/2047205442e6a7ca146f9505dcab/n11489-n098319-1-405.jpg" TargetMode="External"/><Relationship Id="rId167" Type="http://schemas.openxmlformats.org/officeDocument/2006/relationships/hyperlink" Target="https://sothebys-md.brightspotcdn.com/ae/06/4063c72e44f59d64c3113b531588/n098483-1.jpg" TargetMode="External"/><Relationship Id="rId188" Type="http://schemas.openxmlformats.org/officeDocument/2006/relationships/hyperlink" Target="https://sothebys-md.brightspotcdn.com/f0/4d/412348474784b40ca85aa271c0a4/n11489-n098267-1-249.jpg" TargetMode="External"/><Relationship Id="rId311" Type="http://schemas.openxmlformats.org/officeDocument/2006/relationships/hyperlink" Target="https://sothebys-md.brightspotcdn.com/a0/92/e0cc29c946ad9e5ca21b5925dd1a/n11489-n098463-1-874.jpg" TargetMode="External"/><Relationship Id="rId332" Type="http://schemas.openxmlformats.org/officeDocument/2006/relationships/hyperlink" Target="https://sothebys-md.brightspotcdn.com/43/49/a9a94bf0487dac67fc0eaeb7f070/n11489-n098426-1-764.jpg" TargetMode="External"/><Relationship Id="rId353" Type="http://schemas.openxmlformats.org/officeDocument/2006/relationships/hyperlink" Target="https://sothebys-md.brightspotcdn.com/46/65/12ac86434561ac5bee1930f93e69/n11489-n098451-1-831.jpg" TargetMode="External"/><Relationship Id="rId71" Type="http://schemas.openxmlformats.org/officeDocument/2006/relationships/hyperlink" Target="https://sothebys-md.brightspotcdn.com/38/3b/6a29d4864f3194e0c43d46840add/n11489-n098176-1-42.jpg" TargetMode="External"/><Relationship Id="rId92" Type="http://schemas.openxmlformats.org/officeDocument/2006/relationships/hyperlink" Target="https://sothebys-md.brightspotcdn.com/d9/76/d3803e484508817097866206bbeb/n11489-n098243-1-190.jpg" TargetMode="External"/><Relationship Id="rId213" Type="http://schemas.openxmlformats.org/officeDocument/2006/relationships/hyperlink" Target="https://sothebys-md.brightspotcdn.com/f7/3a/b4aac27649d5a85f002de6ebaf7e/n11489-n098410-1-730.jpg" TargetMode="External"/><Relationship Id="rId234" Type="http://schemas.openxmlformats.org/officeDocument/2006/relationships/hyperlink" Target="https://sothebys-md.brightspotcdn.com/bb/2c/7b2be20e42598a4ab8008cfe1d82/n11489-n098360-1-590.jpg" TargetMode="External"/><Relationship Id="rId2" Type="http://schemas.openxmlformats.org/officeDocument/2006/relationships/hyperlink" Target="https://sothebys-md.brightspotcdn.com/3c/36/599d056042a2895de28feb81eb33/n094001-a.jpg" TargetMode="External"/><Relationship Id="rId29" Type="http://schemas.openxmlformats.org/officeDocument/2006/relationships/hyperlink" Target="https://sothebys-md.brightspotcdn.com/ef/7b/78a4a84b4ecf80942d1d0b64d3dd/n11489-n098160-1-10.jpg" TargetMode="External"/><Relationship Id="rId255" Type="http://schemas.openxmlformats.org/officeDocument/2006/relationships/hyperlink" Target="https://sothebys-md.brightspotcdn.com/8a/1a/fba865ae4106abd2159c4b00cd84/n11489-n098312-1-390.jpg" TargetMode="External"/><Relationship Id="rId276" Type="http://schemas.openxmlformats.org/officeDocument/2006/relationships/hyperlink" Target="https://sothebys-md.brightspotcdn.com/23/53/6068a9fc4d27b63af8421901d327/n098239-1.jpg" TargetMode="External"/><Relationship Id="rId297" Type="http://schemas.openxmlformats.org/officeDocument/2006/relationships/hyperlink" Target="https://sothebys-md.brightspotcdn.com/1f/1d/39c5ea6749b088c3b239c364e68f/n11489-n098394-1-667.jpg" TargetMode="External"/><Relationship Id="rId40" Type="http://schemas.openxmlformats.org/officeDocument/2006/relationships/hyperlink" Target="https://sothebys-md.brightspotcdn.com/4d/8c/3cb430c94c12beca3d85ae7381f7/n11489-n098366-1-604.jpg" TargetMode="External"/><Relationship Id="rId115" Type="http://schemas.openxmlformats.org/officeDocument/2006/relationships/hyperlink" Target="https://sothebys-md.brightspotcdn.com/4d/57/78c5960c462499c1e9657c0bbaec/n11489-n098375-1-625.jpg" TargetMode="External"/><Relationship Id="rId136" Type="http://schemas.openxmlformats.org/officeDocument/2006/relationships/hyperlink" Target="https://sothebys-md.brightspotcdn.com/10/c7/936d479340ddae20cb00707ce7b4/n11489-n098372-1-619.jpg" TargetMode="External"/><Relationship Id="rId157" Type="http://schemas.openxmlformats.org/officeDocument/2006/relationships/hyperlink" Target="https://sothebys-md.brightspotcdn.com/5e/83/a8ce9dbc41bda1a6263bcfcff6b7/n11489-n098189-1-69.jpg" TargetMode="External"/><Relationship Id="rId178" Type="http://schemas.openxmlformats.org/officeDocument/2006/relationships/hyperlink" Target="https://sothebys-md.brightspotcdn.com/f2/fd/f037150b4161a20970c742b35922/n11489-n098182-1-55.jpg" TargetMode="External"/><Relationship Id="rId301" Type="http://schemas.openxmlformats.org/officeDocument/2006/relationships/hyperlink" Target="https://sothebys-md.brightspotcdn.com/f1/5c/708110324a07b7902bb0f7bab6a9/n11489-n098423-1-758.jpg" TargetMode="External"/><Relationship Id="rId322" Type="http://schemas.openxmlformats.org/officeDocument/2006/relationships/hyperlink" Target="https://sothebys-md.brightspotcdn.com/fd/f7/9ca1eba0452e839fdfa3103ce0d9/n11489-n098241-1-180.jpg" TargetMode="External"/><Relationship Id="rId343" Type="http://schemas.openxmlformats.org/officeDocument/2006/relationships/hyperlink" Target="https://sothebys-md.brightspotcdn.com/ad/74/e22d8c4046bd80628d9dbbc69406/n11489-n098379-1-631.jpg" TargetMode="External"/><Relationship Id="rId61" Type="http://schemas.openxmlformats.org/officeDocument/2006/relationships/hyperlink" Target="https://sothebys-md.brightspotcdn.com/12/d2/a2b2e2c54b1d9883ff855d00aa74/n11489-n094040-a.jpg" TargetMode="External"/><Relationship Id="rId82" Type="http://schemas.openxmlformats.org/officeDocument/2006/relationships/hyperlink" Target="https://sothebys-md.brightspotcdn.com/1d/95/0e7bd9d84934ac3f803646d21def/n11489-n098219-1-126.jpg" TargetMode="External"/><Relationship Id="rId199" Type="http://schemas.openxmlformats.org/officeDocument/2006/relationships/hyperlink" Target="https://sothebys-md.brightspotcdn.com/98/ef/d49cc26f46a98053274e0d24bd19/n11489-n098231-1-162.jpg" TargetMode="External"/><Relationship Id="rId203" Type="http://schemas.openxmlformats.org/officeDocument/2006/relationships/hyperlink" Target="https://sothebys-md.brightspotcdn.com/27/ec/0e1078d04d1db04a7a2749b8bcf2/n11489-n098230-1-160.jpg" TargetMode="External"/><Relationship Id="rId19" Type="http://schemas.openxmlformats.org/officeDocument/2006/relationships/hyperlink" Target="https://sothebys-md.brightspotcdn.com/5a/7c/3ab49b304c26a5a72aab7f855edb/n11489-n098198-1-87.jpg" TargetMode="External"/><Relationship Id="rId224" Type="http://schemas.openxmlformats.org/officeDocument/2006/relationships/hyperlink" Target="https://sothebys-md.brightspotcdn.com/43/0f/6d403d11480c8e9ad227fbda55b8/n11489-n098338-1-469.jpg" TargetMode="External"/><Relationship Id="rId245" Type="http://schemas.openxmlformats.org/officeDocument/2006/relationships/hyperlink" Target="https://sothebys-md.brightspotcdn.com/3b/0f/6db410b44ddc96319a9e29ddc69f/n11489-n098431-1-774.jpg" TargetMode="External"/><Relationship Id="rId266" Type="http://schemas.openxmlformats.org/officeDocument/2006/relationships/hyperlink" Target="https://sothebys-md.brightspotcdn.com/37/43/eb3c86094fc2a0d908681c889d29/n11489-n098251-1-220.jpg" TargetMode="External"/><Relationship Id="rId287" Type="http://schemas.openxmlformats.org/officeDocument/2006/relationships/hyperlink" Target="https://sothebys-md.brightspotcdn.com/8a/44/a9505bea49a98c80b86de2351021/n11489-n098430-1-772.jpg" TargetMode="External"/><Relationship Id="rId30" Type="http://schemas.openxmlformats.org/officeDocument/2006/relationships/hyperlink" Target="https://sothebys-md.brightspotcdn.com/fe/37/bbbc82cc4c91819a2ffdcd7cdf3c/n11489-n098161-1-12.jpg" TargetMode="External"/><Relationship Id="rId105" Type="http://schemas.openxmlformats.org/officeDocument/2006/relationships/hyperlink" Target="https://sothebys-md.brightspotcdn.com/a2/d8/1a6b979f4828a650180dc45989a9/n11489-n098438-1-788.jpg" TargetMode="External"/><Relationship Id="rId126" Type="http://schemas.openxmlformats.org/officeDocument/2006/relationships/hyperlink" Target="https://sothebys-md.brightspotcdn.com/09/2f/d45410474297ac89ef69178b9068/n11489-n098378-1-629.jpg" TargetMode="External"/><Relationship Id="rId147" Type="http://schemas.openxmlformats.org/officeDocument/2006/relationships/hyperlink" Target="https://sothebys-md.brightspotcdn.com/e6/bb/dd9e12974db3a94a569086694a90/n11489-n098323-1-415.jpg" TargetMode="External"/><Relationship Id="rId168" Type="http://schemas.openxmlformats.org/officeDocument/2006/relationships/hyperlink" Target="https://sothebys-md.brightspotcdn.com/b0/fd/17e7df1946ef868b63142ac8e9fd/n098488-1.jpg" TargetMode="External"/><Relationship Id="rId312" Type="http://schemas.openxmlformats.org/officeDocument/2006/relationships/hyperlink" Target="https://sothebys-md.brightspotcdn.com/2b/2d/1ed93ccf469c928d4305655c0e49/n11489-n098467-1-882.jpg" TargetMode="External"/><Relationship Id="rId333" Type="http://schemas.openxmlformats.org/officeDocument/2006/relationships/hyperlink" Target="https://sothebys-md.brightspotcdn.com/aa/a3/077b24d94b2bb88805316e770d47/n11489-n098174-1-38.jpg" TargetMode="External"/><Relationship Id="rId354" Type="http://schemas.openxmlformats.org/officeDocument/2006/relationships/hyperlink" Target="https://sothebys-md.brightspotcdn.com/0a/57/36adfb7e4ede88967b109ee52f7d/n11489-n098452-1-836.jpg" TargetMode="External"/><Relationship Id="rId51" Type="http://schemas.openxmlformats.org/officeDocument/2006/relationships/hyperlink" Target="https://sothebys-md.brightspotcdn.com/8d/f6/d4470e9b4915aeadf93c079f5144/n11489-n098381-1-635.jpg" TargetMode="External"/><Relationship Id="rId72" Type="http://schemas.openxmlformats.org/officeDocument/2006/relationships/hyperlink" Target="https://sothebys-md.brightspotcdn.com/26/99/3b0091b5401783d35f7d1c7b4b9d/n11489-n098194-1-79.jpg" TargetMode="External"/><Relationship Id="rId93" Type="http://schemas.openxmlformats.org/officeDocument/2006/relationships/hyperlink" Target="https://sothebys-md.brightspotcdn.com/f7/6e/b9e8642746ba8f01354688f09194/n11489-n098416-1-744.jpg" TargetMode="External"/><Relationship Id="rId189" Type="http://schemas.openxmlformats.org/officeDocument/2006/relationships/hyperlink" Target="https://sothebys-md.brightspotcdn.com/f1/88/edf0ad6d43ada7bc936a9acb0b4e/n11489-n098252-1-222.jpg" TargetMode="External"/><Relationship Id="rId3" Type="http://schemas.openxmlformats.org/officeDocument/2006/relationships/hyperlink" Target="https://sothebys-md.brightspotcdn.com/7b/ca/e6dfbeee4e97a56601ff85dea774/n11489-n098409-1-722.jpg" TargetMode="External"/><Relationship Id="rId214" Type="http://schemas.openxmlformats.org/officeDocument/2006/relationships/hyperlink" Target="https://sothebys-md.brightspotcdn.com/b0/45/06601810451cb2a17e1266568fab/n11489-n098445-1-804.jpg" TargetMode="External"/><Relationship Id="rId235" Type="http://schemas.openxmlformats.org/officeDocument/2006/relationships/hyperlink" Target="https://sothebys-md.brightspotcdn.com/86/50/e672c5e74b7489fb7e6bf7c759fa/n11489-n098442-1-796.jpg" TargetMode="External"/><Relationship Id="rId256" Type="http://schemas.openxmlformats.org/officeDocument/2006/relationships/hyperlink" Target="https://sothebys-md.brightspotcdn.com/8d/8e/a20cbdfd4ee98939aca974b1e3db/n11489-n098294-1-336.jpg" TargetMode="External"/><Relationship Id="rId277" Type="http://schemas.openxmlformats.org/officeDocument/2006/relationships/hyperlink" Target="https://sothebys-md.brightspotcdn.com/9f/8a/cf5c8fc04b5f958cdfff191f477f/n11489-n098237-1-174.jpg" TargetMode="External"/><Relationship Id="rId298" Type="http://schemas.openxmlformats.org/officeDocument/2006/relationships/hyperlink" Target="https://sothebys-md.brightspotcdn.com/ec/21/65df64e041e7bf6438011f06e0ab/n11489-n098391-1-661.jpg" TargetMode="External"/><Relationship Id="rId116" Type="http://schemas.openxmlformats.org/officeDocument/2006/relationships/hyperlink" Target="https://sothebys-md.brightspotcdn.com/4f/61/25e39f1e4ca29af2dc1bf0e3ab5e/n11489-n098351-1-538.jpg" TargetMode="External"/><Relationship Id="rId137" Type="http://schemas.openxmlformats.org/officeDocument/2006/relationships/hyperlink" Target="https://sothebys-md.brightspotcdn.com/70/d5/2bb5a9ff4f4d8e30f257a1470d23/n11489-n098470-1-888.jpg" TargetMode="External"/><Relationship Id="rId158" Type="http://schemas.openxmlformats.org/officeDocument/2006/relationships/hyperlink" Target="https://sothebys-md.brightspotcdn.com/f1/60/4a56ab0a476696205620ecdea63b/n11489-n098340-1-481.jpg" TargetMode="External"/><Relationship Id="rId302" Type="http://schemas.openxmlformats.org/officeDocument/2006/relationships/hyperlink" Target="https://sothebys-md.brightspotcdn.com/98/ee/02190eb04e02ab8acc04c950d464/n11489-n098390-1-659.jpg" TargetMode="External"/><Relationship Id="rId323" Type="http://schemas.openxmlformats.org/officeDocument/2006/relationships/hyperlink" Target="https://sothebys-md.brightspotcdn.com/e0/d5/a890be4f45af9202f9de4f852a96/n11489-n098396-1-671.jpg" TargetMode="External"/><Relationship Id="rId344" Type="http://schemas.openxmlformats.org/officeDocument/2006/relationships/hyperlink" Target="https://sothebys-md.brightspotcdn.com/2d/b9/2324c3054e0f8a4254801ee0e8e9/n11489-n098318-1-403.jpg" TargetMode="External"/><Relationship Id="rId20" Type="http://schemas.openxmlformats.org/officeDocument/2006/relationships/hyperlink" Target="https://sothebys-md.brightspotcdn.com/6c/45/d3f339ee41f78720de5a5ee88e81/n098490-1.jpg" TargetMode="External"/><Relationship Id="rId41" Type="http://schemas.openxmlformats.org/officeDocument/2006/relationships/hyperlink" Target="https://sothebys-md.brightspotcdn.com/6d/7f/82fd2ebe4960a607e9899563fb51/n11489-n098203-1-95.jpg" TargetMode="External"/><Relationship Id="rId62" Type="http://schemas.openxmlformats.org/officeDocument/2006/relationships/hyperlink" Target="https://sothebys-md.brightspotcdn.com/2a/5b/e5ab70904971b0b3aa3aec9cbbf2/n11489-n094038-a.jpg" TargetMode="External"/><Relationship Id="rId83" Type="http://schemas.openxmlformats.org/officeDocument/2006/relationships/hyperlink" Target="https://sothebys-md.brightspotcdn.com/b1/76/b943285d4d47bada6b93d1ffcc1c/n11489-n098226-1-147.jpg" TargetMode="External"/><Relationship Id="rId179" Type="http://schemas.openxmlformats.org/officeDocument/2006/relationships/hyperlink" Target="https://sothebys-md.brightspotcdn.com/e9/92/c2682a984f8781857ced9a861831/n11489-n098295-1-338.jpg" TargetMode="External"/><Relationship Id="rId190" Type="http://schemas.openxmlformats.org/officeDocument/2006/relationships/hyperlink" Target="https://sothebys-md.brightspotcdn.com/be/4f/5229b1e741599099bbce6807be3a/n11489-n098314-1-394.jpg" TargetMode="External"/><Relationship Id="rId204" Type="http://schemas.openxmlformats.org/officeDocument/2006/relationships/hyperlink" Target="https://sothebys-md.brightspotcdn.com/91/5b/f7a5e08942ed8f71f614ce412347/n11489-n098425-1-762.jpg" TargetMode="External"/><Relationship Id="rId225" Type="http://schemas.openxmlformats.org/officeDocument/2006/relationships/hyperlink" Target="https://sothebys-md.brightspotcdn.com/77/e5/c9c4d82a4bb592ffc70a73c93046/n11489-n098403-1-697.jpg" TargetMode="External"/><Relationship Id="rId246" Type="http://schemas.openxmlformats.org/officeDocument/2006/relationships/hyperlink" Target="https://sothebys-md.brightspotcdn.com/06/21/314125fc4e6597ce59be9bd28504/n11489-n098397-1-673.jpg" TargetMode="External"/><Relationship Id="rId267" Type="http://schemas.openxmlformats.org/officeDocument/2006/relationships/hyperlink" Target="https://sothebys-md.brightspotcdn.com/15/88/356881764f06b490d8c525979ec8/n11489-n098250-1-218.jpg" TargetMode="External"/><Relationship Id="rId288" Type="http://schemas.openxmlformats.org/officeDocument/2006/relationships/hyperlink" Target="https://sothebys-md.brightspotcdn.com/7c/d4/c5d57fb7444ab778acc5a08b84f5/n11489-n098270-1-257.jpg"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https://sothebys-md.brightspotcdn.com/a3/b4/68b6d6054eb38f7b7abfa6c8b4a4/n11489-n098384-1-647.jpg" TargetMode="External"/><Relationship Id="rId299" Type="http://schemas.openxmlformats.org/officeDocument/2006/relationships/hyperlink" Target="https://sothebys-md.brightspotcdn.com/eb/62/6498560846efa62a8d3b9e336bc2/n11489-n098424-1-760.jpg" TargetMode="External"/><Relationship Id="rId303" Type="http://schemas.openxmlformats.org/officeDocument/2006/relationships/hyperlink" Target="https://sothebys-md.brightspotcdn.com/29/df/a5f8b0c141af8b0a72d066258edd/n11489-n098395-1-669.jpg" TargetMode="External"/><Relationship Id="rId21" Type="http://schemas.openxmlformats.org/officeDocument/2006/relationships/hyperlink" Target="https://sothebys-md.brightspotcdn.com/2b/d0/b4c463bb4e2fa3d0b292295e8aaf/n098207-1.jpg" TargetMode="External"/><Relationship Id="rId42" Type="http://schemas.openxmlformats.org/officeDocument/2006/relationships/hyperlink" Target="https://sothebys-md.brightspotcdn.com/69/82/fa10defb48cd827a8247367def5f/n11489-n098365-1-602.jpg" TargetMode="External"/><Relationship Id="rId63" Type="http://schemas.openxmlformats.org/officeDocument/2006/relationships/hyperlink" Target="https://sothebys-md.brightspotcdn.com/41/ff/b7a7c24044e890acadeab5ec4644/n11489-n094027-a.jpg" TargetMode="External"/><Relationship Id="rId84" Type="http://schemas.openxmlformats.org/officeDocument/2006/relationships/hyperlink" Target="https://sothebys-md.brightspotcdn.com/bc/47/9b7bfbab4394a1dde9cbbebbe600/n098218-1.jpg" TargetMode="External"/><Relationship Id="rId138" Type="http://schemas.openxmlformats.org/officeDocument/2006/relationships/hyperlink" Target="https://sothebys-md.brightspotcdn.com/a4/dd/0607833848d8ab28da8da244286e/n11489-n098471-1-890.jpg" TargetMode="External"/><Relationship Id="rId159" Type="http://schemas.openxmlformats.org/officeDocument/2006/relationships/hyperlink" Target="https://sothebys-md.brightspotcdn.com/c8/54/3e0a11134648b1dcf4fdb064356a/n11489-n098296-1-340.jpg" TargetMode="External"/><Relationship Id="rId324" Type="http://schemas.openxmlformats.org/officeDocument/2006/relationships/hyperlink" Target="https://sothebys-md.brightspotcdn.com/a0/8c/568ecca44aeeb1d9efdb73911281/n11489-n098386-1-651.jpg" TargetMode="External"/><Relationship Id="rId345" Type="http://schemas.openxmlformats.org/officeDocument/2006/relationships/hyperlink" Target="https://sothebys-md.brightspotcdn.com/b1/c2/0e2cc2114aa7a7d4dc002935adf2/n11489-n098266-1-247.jpg" TargetMode="External"/><Relationship Id="rId170" Type="http://schemas.openxmlformats.org/officeDocument/2006/relationships/hyperlink" Target="https://sothebys-md.brightspotcdn.com/1e/11/b973c96d40cf8419a6b65ee174cf/n11489-n098258-1-234.jpg" TargetMode="External"/><Relationship Id="rId191" Type="http://schemas.openxmlformats.org/officeDocument/2006/relationships/hyperlink" Target="https://sothebys-md.brightspotcdn.com/97/35/77bb411b42a5b9975a7005a398f6/n11489-n098254-1-226.jpg" TargetMode="External"/><Relationship Id="rId205" Type="http://schemas.openxmlformats.org/officeDocument/2006/relationships/hyperlink" Target="https://sothebys-md.brightspotcdn.com/0a/90/e44d7a7b471caf187911eb5c459e/n11489-n098321-1-411.jpg" TargetMode="External"/><Relationship Id="rId226" Type="http://schemas.openxmlformats.org/officeDocument/2006/relationships/hyperlink" Target="https://sothebys-md.brightspotcdn.com/0d/cb/bb94777d4f5a93d82a5e864715ef/n11489-n098313-1-392.jpg" TargetMode="External"/><Relationship Id="rId247" Type="http://schemas.openxmlformats.org/officeDocument/2006/relationships/hyperlink" Target="https://sothebys-md.brightspotcdn.com/d2/e1/6da6f2734dfdad9bd318ac0169aa/n11489-n098383-1-641.jpg" TargetMode="External"/><Relationship Id="rId107" Type="http://schemas.openxmlformats.org/officeDocument/2006/relationships/hyperlink" Target="https://sothebys-md.brightspotcdn.com/c1/d3/d5cc222846d3903ff43918e17f20/n11489-n098408-1-714.jpg" TargetMode="External"/><Relationship Id="rId268" Type="http://schemas.openxmlformats.org/officeDocument/2006/relationships/hyperlink" Target="https://sothebys-md.brightspotcdn.com/0d/7c/9bdf08954f0bb74fb1d2fc3f792e/n11489-n098316-1-396.jpg" TargetMode="External"/><Relationship Id="rId289" Type="http://schemas.openxmlformats.org/officeDocument/2006/relationships/hyperlink" Target="https://sothebys-md.brightspotcdn.com/28/8b/371e9bd24f8e893c975df7b86c32/n11489-n098287-1-314.jpg" TargetMode="External"/><Relationship Id="rId11" Type="http://schemas.openxmlformats.org/officeDocument/2006/relationships/hyperlink" Target="https://sothebys-md.brightspotcdn.com/34/97/45812f1a400191414c55e8711449/n11489-n094019-a.jpg" TargetMode="External"/><Relationship Id="rId32" Type="http://schemas.openxmlformats.org/officeDocument/2006/relationships/hyperlink" Target="https://sothebys-md.brightspotcdn.com/e9/7b/31c808da4d65aa67d4d5cf2210ef/n11489-n098352-1-540.jpg" TargetMode="External"/><Relationship Id="rId53" Type="http://schemas.openxmlformats.org/officeDocument/2006/relationships/hyperlink" Target="https://sothebys-md.brightspotcdn.com/f6/05/b2a4eec645a99e44e0606c570c2e/n11489-n094031-a.jpg" TargetMode="External"/><Relationship Id="rId74" Type="http://schemas.openxmlformats.org/officeDocument/2006/relationships/hyperlink" Target="https://sothebys-md.brightspotcdn.com/8a/9c/b42ebb1d48f5ade6665263f7a123/n11489-n098185-1-61.jpg" TargetMode="External"/><Relationship Id="rId128" Type="http://schemas.openxmlformats.org/officeDocument/2006/relationships/hyperlink" Target="https://sothebys-md.brightspotcdn.com/f7/8e/0245068748bca25289e9d0f387aa/n11489-n098406-1-708.jpg" TargetMode="External"/><Relationship Id="rId149" Type="http://schemas.openxmlformats.org/officeDocument/2006/relationships/hyperlink" Target="https://sothebys-md.brightspotcdn.com/de/11/c35ba8fe4bf29fa93059def6f685/n11489-n098212-1-110.jpg" TargetMode="External"/><Relationship Id="rId314" Type="http://schemas.openxmlformats.org/officeDocument/2006/relationships/hyperlink" Target="https://sothebys-md.brightspotcdn.com/48/1e/06913f48414a85fc039c545d5439/n11489-n098348-1-524.jpg" TargetMode="External"/><Relationship Id="rId335" Type="http://schemas.openxmlformats.org/officeDocument/2006/relationships/hyperlink" Target="https://sothebys-md.brightspotcdn.com/03/76/4a602b1745438c458734598205a9/n11489-n098188-1-67.jpg" TargetMode="External"/><Relationship Id="rId356" Type="http://schemas.openxmlformats.org/officeDocument/2006/relationships/hyperlink" Target="https://sothebys-md.brightspotcdn.com/76/e4/f08082014f7e8e2b5b619358776c/n11489-n098172-1-34.jpg" TargetMode="External"/><Relationship Id="rId5" Type="http://schemas.openxmlformats.org/officeDocument/2006/relationships/hyperlink" Target="https://sothebys-md.brightspotcdn.com/61/98/1576a7ae482c8f72409af8a2b42e/n098489-1.jpg" TargetMode="External"/><Relationship Id="rId95" Type="http://schemas.openxmlformats.org/officeDocument/2006/relationships/hyperlink" Target="https://sothebys-md.brightspotcdn.com/35/ab/b803b82a4d49a7f9e978b721af28/n11489-n098414-1-740.jpg" TargetMode="External"/><Relationship Id="rId160" Type="http://schemas.openxmlformats.org/officeDocument/2006/relationships/hyperlink" Target="https://sothebys-md.brightspotcdn.com/d3/f5/ecd5a24f458aa26f5e14aba2df05/n098480-1.jpg" TargetMode="External"/><Relationship Id="rId181" Type="http://schemas.openxmlformats.org/officeDocument/2006/relationships/hyperlink" Target="https://sothebys-md.brightspotcdn.com/a6/c6/f00d8df243f4a1963f08eebdacb2/n11489-n098361-1-594.jpg" TargetMode="External"/><Relationship Id="rId216" Type="http://schemas.openxmlformats.org/officeDocument/2006/relationships/hyperlink" Target="https://sothebys-md.brightspotcdn.com/41/65/78d035c844e28a170bcb33cbe6db/n11489-n098328-1-427.jpg" TargetMode="External"/><Relationship Id="rId237" Type="http://schemas.openxmlformats.org/officeDocument/2006/relationships/hyperlink" Target="https://sothebys-md.brightspotcdn.com/6c/6e/d043d30643d2a95e9e293ed2b41e/n11489-n098283-1-304.jpg" TargetMode="External"/><Relationship Id="rId258" Type="http://schemas.openxmlformats.org/officeDocument/2006/relationships/hyperlink" Target="https://sothebys-md.brightspotcdn.com/1e/fe/3f936dcc4476bea8e47a1ea3c84c/n11489-n098183-1-57.jpg" TargetMode="External"/><Relationship Id="rId279" Type="http://schemas.openxmlformats.org/officeDocument/2006/relationships/hyperlink" Target="https://sothebys-md.brightspotcdn.com/45/97/3ef7439b449db269d51301a2e162/n11489-n098240-1-178.jpg" TargetMode="External"/><Relationship Id="rId22" Type="http://schemas.openxmlformats.org/officeDocument/2006/relationships/hyperlink" Target="https://sothebys-md.brightspotcdn.com/56/a1/2484fa4b4d9c935206e4ece5389e/n11489-n098201-1-93.jpg" TargetMode="External"/><Relationship Id="rId43" Type="http://schemas.openxmlformats.org/officeDocument/2006/relationships/hyperlink" Target="https://sothebys-md.brightspotcdn.com/32/56/fb62ac10438784058bf8351056f9/n11489-n098456-1-857.jpg" TargetMode="External"/><Relationship Id="rId64" Type="http://schemas.openxmlformats.org/officeDocument/2006/relationships/hyperlink" Target="https://sothebys-md.brightspotcdn.com/c0/92/85b6945745c1992b8a2d64159e41/n090580-1.jpg" TargetMode="External"/><Relationship Id="rId118" Type="http://schemas.openxmlformats.org/officeDocument/2006/relationships/hyperlink" Target="https://sothebys-md.brightspotcdn.com/2f/0e/38a3f7264f0d848e6b6113bf7887/n11489-n098376-1-627.jpg" TargetMode="External"/><Relationship Id="rId139" Type="http://schemas.openxmlformats.org/officeDocument/2006/relationships/hyperlink" Target="https://sothebys-md.brightspotcdn.com/6e/7a/09257e7542398b0f8f17bf5adc1f/n11489-n098446-1-812.jpg" TargetMode="External"/><Relationship Id="rId290" Type="http://schemas.openxmlformats.org/officeDocument/2006/relationships/hyperlink" Target="https://sothebys-md.brightspotcdn.com/a9/b4/b3c03d254f1aa1ab6f9dd77fb5ae/n11489-n098441-1-794.jpg" TargetMode="External"/><Relationship Id="rId304" Type="http://schemas.openxmlformats.org/officeDocument/2006/relationships/hyperlink" Target="https://sothebys-md.brightspotcdn.com/fa/4b/3926717c48e6a9f9c72f2063199a/n11489-n098389-1-657.jpg" TargetMode="External"/><Relationship Id="rId325" Type="http://schemas.openxmlformats.org/officeDocument/2006/relationships/hyperlink" Target="https://sothebys-md.brightspotcdn.com/5f/bf/6eaf68094e3dace33016c340ae67/n11489-n098246-1-200.jpg" TargetMode="External"/><Relationship Id="rId346" Type="http://schemas.openxmlformats.org/officeDocument/2006/relationships/hyperlink" Target="https://sothebys-md.brightspotcdn.com/6e/2f/46a1bcc741d49b54c97abbab5d93/n11489-n098302-1-365.jpg" TargetMode="External"/><Relationship Id="rId85" Type="http://schemas.openxmlformats.org/officeDocument/2006/relationships/hyperlink" Target="https://sothebys-md.brightspotcdn.com/58/43/ae443eb74905b00e3d7589f82fd1/n11489-n098220-1-129.jpg" TargetMode="External"/><Relationship Id="rId150" Type="http://schemas.openxmlformats.org/officeDocument/2006/relationships/hyperlink" Target="https://sothebys-md.brightspotcdn.com/8e/d4/62398cc94e6fbafbd61a40bcfbc0/n11489-n098214-1-112.jpg" TargetMode="External"/><Relationship Id="rId171" Type="http://schemas.openxmlformats.org/officeDocument/2006/relationships/hyperlink" Target="https://sothebys-md.brightspotcdn.com/92/50/03316f4144998878e71e81df2bc9/n11489-n098256-1-230.jpg" TargetMode="External"/><Relationship Id="rId192" Type="http://schemas.openxmlformats.org/officeDocument/2006/relationships/hyperlink" Target="https://sothebys-md.brightspotcdn.com/78/8e/9f79191640ea8c518445ba07f53b/n11489-n098380-1-633.jpg" TargetMode="External"/><Relationship Id="rId206" Type="http://schemas.openxmlformats.org/officeDocument/2006/relationships/hyperlink" Target="https://sothebys-md.brightspotcdn.com/9a/dd/f0df52c64a77ba3c2d230e37890b/n11489-n098336-1-457.jpg" TargetMode="External"/><Relationship Id="rId227" Type="http://schemas.openxmlformats.org/officeDocument/2006/relationships/hyperlink" Target="https://sothebys-md.brightspotcdn.com/9b/6f/d4d08d5d46b0bbe5556cbf65ebde/n11489-n098181-1-53.jpg" TargetMode="External"/><Relationship Id="rId248" Type="http://schemas.openxmlformats.org/officeDocument/2006/relationships/hyperlink" Target="https://sothebys-md.brightspotcdn.com/e6/a5/5e59de804f94a8d88705cdd10eb3/n11489-n098282-1-298.jpg" TargetMode="External"/><Relationship Id="rId269" Type="http://schemas.openxmlformats.org/officeDocument/2006/relationships/hyperlink" Target="https://sothebys-md.brightspotcdn.com/d8/bd/e1d2bb0f4e2a964e3a96083ce611/n11489-n098356-1-561.jpg" TargetMode="External"/><Relationship Id="rId12" Type="http://schemas.openxmlformats.org/officeDocument/2006/relationships/hyperlink" Target="https://sothebys-md.brightspotcdn.com/18/d0/cf0754c74be084c6b994aeb72d3b/n11489-n094020-a.jpg" TargetMode="External"/><Relationship Id="rId33" Type="http://schemas.openxmlformats.org/officeDocument/2006/relationships/hyperlink" Target="https://sothebys-md.brightspotcdn.com/d5/7b/c5a5b74940a5840009411da8e81a/n11489-n098457-1-859.jpg" TargetMode="External"/><Relationship Id="rId108" Type="http://schemas.openxmlformats.org/officeDocument/2006/relationships/hyperlink" Target="https://sothebys-md.brightspotcdn.com/17/a2/147734724fb29a4428e7a3c6c55a/n11489-n098478-1-904.jpg" TargetMode="External"/><Relationship Id="rId129" Type="http://schemas.openxmlformats.org/officeDocument/2006/relationships/hyperlink" Target="https://sothebys-md.brightspotcdn.com/d3/31/a4483cf04dcab484a62dd99b03e3/n11489-n098370-1-615.jpg" TargetMode="External"/><Relationship Id="rId280" Type="http://schemas.openxmlformats.org/officeDocument/2006/relationships/hyperlink" Target="https://sothebys-md.brightspotcdn.com/2f/5a/5887794b4977be2fa96bca528365/n11489-n098429-1-770.jpg" TargetMode="External"/><Relationship Id="rId315" Type="http://schemas.openxmlformats.org/officeDocument/2006/relationships/hyperlink" Target="https://sothebys-md.brightspotcdn.com/82/6e/77d3f9064f5e9343da518999703b/n11489-n098421-1-754.jpg" TargetMode="External"/><Relationship Id="rId336" Type="http://schemas.openxmlformats.org/officeDocument/2006/relationships/hyperlink" Target="https://sothebys-md.brightspotcdn.com/2c/7a/97fca7bd465ca1dfd83d22768704/n11489-n098192-1-75.jpg" TargetMode="External"/><Relationship Id="rId357" Type="http://schemas.openxmlformats.org/officeDocument/2006/relationships/hyperlink" Target="https://sothebys-md.brightspotcdn.com/c9/83/e57ec423489985cd8013c8f0ec13/n11489-n098173-1-36.jpg" TargetMode="External"/><Relationship Id="rId54" Type="http://schemas.openxmlformats.org/officeDocument/2006/relationships/hyperlink" Target="https://sothebys-md.brightspotcdn.com/48/1e/7a32e2db4a3d8151d7f1ea7effa5/n11489-n094032-a.jpg" TargetMode="External"/><Relationship Id="rId75" Type="http://schemas.openxmlformats.org/officeDocument/2006/relationships/hyperlink" Target="https://sothebys-md.brightspotcdn.com/2f/97/5bd764254bd097ea4f711162e0b0/n11489-n094010-a.jpg" TargetMode="External"/><Relationship Id="rId96" Type="http://schemas.openxmlformats.org/officeDocument/2006/relationships/hyperlink" Target="https://sothebys-md.brightspotcdn.com/82/0d/cdc147cd4b5287259e0eaf4aaf9f/n11489-n098420-1-752.jpg" TargetMode="External"/><Relationship Id="rId140" Type="http://schemas.openxmlformats.org/officeDocument/2006/relationships/hyperlink" Target="https://sothebys-md.brightspotcdn.com/21/82/668b1a344c2fb883932f2ad9dd3f/n11489-n098273-1-267.jpg" TargetMode="External"/><Relationship Id="rId161" Type="http://schemas.openxmlformats.org/officeDocument/2006/relationships/hyperlink" Target="https://sothebys-md.brightspotcdn.com/d3/57/654e7f374830aa25c1ef3d44b4e8/n098479-1.jpg" TargetMode="External"/><Relationship Id="rId182" Type="http://schemas.openxmlformats.org/officeDocument/2006/relationships/hyperlink" Target="https://sothebys-md.brightspotcdn.com/95/b7/5fd6ba79467298bc92607a1921bd/n11489-n098434-1-780.jpg" TargetMode="External"/><Relationship Id="rId217" Type="http://schemas.openxmlformats.org/officeDocument/2006/relationships/hyperlink" Target="https://sothebys-md.brightspotcdn.com/fc/ca/15857a6444629b225371eaf3c8a2/n11489-n098325-1-419.jpg" TargetMode="External"/><Relationship Id="rId6" Type="http://schemas.openxmlformats.org/officeDocument/2006/relationships/hyperlink" Target="https://sothebys-md.brightspotcdn.com/33/01/3e7caaf440ba919171a894809b77/n11489-n094003-a.jpg" TargetMode="External"/><Relationship Id="rId238" Type="http://schemas.openxmlformats.org/officeDocument/2006/relationships/hyperlink" Target="https://sothebys-md.brightspotcdn.com/66/1e/5850ea6e4419bc1e7f505259ce49/n11489-n098461-1-870.jpg" TargetMode="External"/><Relationship Id="rId259" Type="http://schemas.openxmlformats.org/officeDocument/2006/relationships/hyperlink" Target="https://sothebys-md.brightspotcdn.com/76/2d/a2ad46b64c2aaa877151b9a3d903/n11489-n098293-1-334.jpg" TargetMode="External"/><Relationship Id="rId23" Type="http://schemas.openxmlformats.org/officeDocument/2006/relationships/hyperlink" Target="https://sothebys-md.brightspotcdn.com/8d/94/0b4ef1b8431bb14e7c2d035e3000/n11489-n098206-1-100.jpg" TargetMode="External"/><Relationship Id="rId119" Type="http://schemas.openxmlformats.org/officeDocument/2006/relationships/hyperlink" Target="https://sothebys-md.brightspotcdn.com/5f/8c/5d9f2657480588615ef104d39634/n11489-n098371-1-617.jpg" TargetMode="External"/><Relationship Id="rId270" Type="http://schemas.openxmlformats.org/officeDocument/2006/relationships/hyperlink" Target="https://sothebys-md.brightspotcdn.com/64/3a/48d9769447ff8c0b400e4d4bab00/n11489-n098353-1-542.jpg" TargetMode="External"/><Relationship Id="rId291" Type="http://schemas.openxmlformats.org/officeDocument/2006/relationships/hyperlink" Target="https://sothebys-md.brightspotcdn.com/00/d1/ee4c497b4c53af1c8dbd42c8010f/n11489-n098286-1-312.jpg" TargetMode="External"/><Relationship Id="rId305" Type="http://schemas.openxmlformats.org/officeDocument/2006/relationships/hyperlink" Target="https://sothebys-md.brightspotcdn.com/89/06/abebc0e74cfa9646249232cbf9e9/n11489-n098263-1-242.jpg" TargetMode="External"/><Relationship Id="rId326" Type="http://schemas.openxmlformats.org/officeDocument/2006/relationships/hyperlink" Target="https://sothebys-md.brightspotcdn.com/5c/01/02d94ae047c7952e2b0fbd6f475d/n11489-n098245-1-198.jpg" TargetMode="External"/><Relationship Id="rId347" Type="http://schemas.openxmlformats.org/officeDocument/2006/relationships/hyperlink" Target="https://sothebys-md.brightspotcdn.com/87/4b/4a7b0f624f6e82360ee3fd14f95d/n11489-n098197-1-85.jpg" TargetMode="External"/><Relationship Id="rId44" Type="http://schemas.openxmlformats.org/officeDocument/2006/relationships/hyperlink" Target="https://sothebys-md.brightspotcdn.com/18/e8/23d1079a4e209448d7630e325c40/n11489-n098205-1-98.jpg" TargetMode="External"/><Relationship Id="rId65" Type="http://schemas.openxmlformats.org/officeDocument/2006/relationships/hyperlink" Target="https://sothebys-md.brightspotcdn.com/bf/88/5b58f99e4de29121ba9d5c19ae5f/n11489-n098362-1-596.jpg" TargetMode="External"/><Relationship Id="rId86" Type="http://schemas.openxmlformats.org/officeDocument/2006/relationships/hyperlink" Target="https://sothebys-md.brightspotcdn.com/de/35/5ae6397d401da70505970d092444/n11489-n094015-a.jpg" TargetMode="External"/><Relationship Id="rId130" Type="http://schemas.openxmlformats.org/officeDocument/2006/relationships/hyperlink" Target="https://sothebys-md.brightspotcdn.com/04/d4/a42177804fe2b4a34bf9e2997799/n11489-n098473-1-894.jpg" TargetMode="External"/><Relationship Id="rId151" Type="http://schemas.openxmlformats.org/officeDocument/2006/relationships/hyperlink" Target="https://sothebys-md.brightspotcdn.com/bb/6e/9f55982e456ea41b9a55f9f0f2a3/n11489-n098215-1-114.jpg" TargetMode="External"/><Relationship Id="rId172" Type="http://schemas.openxmlformats.org/officeDocument/2006/relationships/hyperlink" Target="https://sothebys-md.brightspotcdn.com/68/f1/2dae62844d249a396177f7b6acc4/n11489-n098264-1-245.jpg" TargetMode="External"/><Relationship Id="rId193" Type="http://schemas.openxmlformats.org/officeDocument/2006/relationships/hyperlink" Target="https://sothebys-md.brightspotcdn.com/f3/13/517fd96242099fbf1d642256c89b/n11489-n098253-1-224.jpg" TargetMode="External"/><Relationship Id="rId207" Type="http://schemas.openxmlformats.org/officeDocument/2006/relationships/hyperlink" Target="https://sothebys-md.brightspotcdn.com/8e/d0/4f1993764528a4b1c01cda5a4297/n11489-n098337-1-463.jpg" TargetMode="External"/><Relationship Id="rId228" Type="http://schemas.openxmlformats.org/officeDocument/2006/relationships/hyperlink" Target="https://sothebys-md.brightspotcdn.com/5d/74/4ce5d3ea44348338ea0af9ed76c0/n11489-n098477-1-902.jpg" TargetMode="External"/><Relationship Id="rId249" Type="http://schemas.openxmlformats.org/officeDocument/2006/relationships/hyperlink" Target="https://sothebys-md.brightspotcdn.com/7b/88/e160929944cdac72915526e628c7/n11489-n098311-1-388.jpg" TargetMode="External"/><Relationship Id="rId13" Type="http://schemas.openxmlformats.org/officeDocument/2006/relationships/hyperlink" Target="https://sothebys-md.brightspotcdn.com/af/e5/2c01d7da405eb22c0eab12240a0e/n11489-n094021-a.jpg" TargetMode="External"/><Relationship Id="rId109" Type="http://schemas.openxmlformats.org/officeDocument/2006/relationships/hyperlink" Target="https://sothebys-md.brightspotcdn.com/89/d0/2ef707584a0b902ed1b2120cb571/n11489-n098369-1-613.jpg" TargetMode="External"/><Relationship Id="rId260" Type="http://schemas.openxmlformats.org/officeDocument/2006/relationships/hyperlink" Target="https://sothebys-md.brightspotcdn.com/09/a3/000f24424607b9e8933e3a5524f9/n11489-n098320-1-407.jpg" TargetMode="External"/><Relationship Id="rId281" Type="http://schemas.openxmlformats.org/officeDocument/2006/relationships/hyperlink" Target="https://sothebys-md.brightspotcdn.com/13/48/fb26023c44c0abeff10364dcafbf/n11489-n098428-1-768.jpg" TargetMode="External"/><Relationship Id="rId316" Type="http://schemas.openxmlformats.org/officeDocument/2006/relationships/hyperlink" Target="https://sothebys-md.brightspotcdn.com/60/d2/d1c49c3648bdbbb014ba59057d1f/n11489-n098193-1-77.jpg" TargetMode="External"/><Relationship Id="rId337" Type="http://schemas.openxmlformats.org/officeDocument/2006/relationships/hyperlink" Target="https://sothebys-md.brightspotcdn.com/f7/39/1a7029c34c0bbd83d380f9ef95d6/n11489-n098191-1-73.jpg" TargetMode="External"/><Relationship Id="rId34" Type="http://schemas.openxmlformats.org/officeDocument/2006/relationships/hyperlink" Target="https://sothebys-md.brightspotcdn.com/9f/11/f6c9fee44f4babf8190df370ba1f/n11489-n098166-1-22.jpg" TargetMode="External"/><Relationship Id="rId55" Type="http://schemas.openxmlformats.org/officeDocument/2006/relationships/hyperlink" Target="https://sothebys-md.brightspotcdn.com/74/b1/c3e0ed73430a8184da46ae9ae762/n11489-n094033-a.jpg" TargetMode="External"/><Relationship Id="rId76" Type="http://schemas.openxmlformats.org/officeDocument/2006/relationships/hyperlink" Target="https://sothebys-md.brightspotcdn.com/4e/75/0da4e07446349d55b660a184903f/n11489-n098453-1-841.jpg" TargetMode="External"/><Relationship Id="rId97" Type="http://schemas.openxmlformats.org/officeDocument/2006/relationships/hyperlink" Target="https://sothebys-md.brightspotcdn.com/1b/ab/2f8a7ae64d3d823c72000f2eb2e7/n11489-n098439-1-790.jpg" TargetMode="External"/><Relationship Id="rId120" Type="http://schemas.openxmlformats.org/officeDocument/2006/relationships/hyperlink" Target="https://sothebys-md.brightspotcdn.com/6c/2a/bdd70f094fff87b27a368ae46e69/n11489-n098374-1-623.jpg" TargetMode="External"/><Relationship Id="rId141" Type="http://schemas.openxmlformats.org/officeDocument/2006/relationships/hyperlink" Target="https://sothebys-md.brightspotcdn.com/31/7b/bf5aabe04c038861db2bbae0bec5/n11489-n098272-1-261.jpg" TargetMode="External"/><Relationship Id="rId358" Type="http://schemas.openxmlformats.org/officeDocument/2006/relationships/hyperlink" Target="https://sothebys-md.brightspotcdn.com/d1/80/78e9f1444233a09b611d36066138/n11489-n098167-1-24.jpg" TargetMode="External"/><Relationship Id="rId7" Type="http://schemas.openxmlformats.org/officeDocument/2006/relationships/hyperlink" Target="https://sothebys-md.brightspotcdn.com/44/ab/f0bcade3490d8396df13d77d9cdc/n11489-n094005-a.jpg" TargetMode="External"/><Relationship Id="rId162" Type="http://schemas.openxmlformats.org/officeDocument/2006/relationships/hyperlink" Target="https://sothebys-md.brightspotcdn.com/bf/2d/0b6631084497af6259cdb742370e/n098481-1.jpg" TargetMode="External"/><Relationship Id="rId183" Type="http://schemas.openxmlformats.org/officeDocument/2006/relationships/hyperlink" Target="https://sothebys-md.brightspotcdn.com/38/a1/5abbaf104bda99cdbf0fb08405d9/n11489-n098433-1-778.jpg" TargetMode="External"/><Relationship Id="rId218" Type="http://schemas.openxmlformats.org/officeDocument/2006/relationships/hyperlink" Target="https://sothebys-md.brightspotcdn.com/8a/55/d5af1bff4de9b1e4f2b8d93b638b/n11489-n098327-1-425.jpg" TargetMode="External"/><Relationship Id="rId239" Type="http://schemas.openxmlformats.org/officeDocument/2006/relationships/hyperlink" Target="https://sothebys-md.brightspotcdn.com/ac/36/d717cb034157acc294ff0245ee63/n11489-n098460-1-868.jpg" TargetMode="External"/><Relationship Id="rId250" Type="http://schemas.openxmlformats.org/officeDocument/2006/relationships/hyperlink" Target="https://sothebys-md.brightspotcdn.com/37/4d/069d7a5f48149e06331686beeb1a/n11489-n098292-1-332.jpg" TargetMode="External"/><Relationship Id="rId271" Type="http://schemas.openxmlformats.org/officeDocument/2006/relationships/hyperlink" Target="https://sothebys-md.brightspotcdn.com/5e/44/07ff384740bf8692b9a05bc23611/n11489-n098281-1-292.jpg" TargetMode="External"/><Relationship Id="rId292" Type="http://schemas.openxmlformats.org/officeDocument/2006/relationships/hyperlink" Target="https://sothebys-md.brightspotcdn.com/00/96/a0b106cd4a3d8c8985f78b41c259/n11489-n098459-1-866.jpg" TargetMode="External"/><Relationship Id="rId306" Type="http://schemas.openxmlformats.org/officeDocument/2006/relationships/hyperlink" Target="https://sothebys-md.brightspotcdn.com/0a/f6/4069006c481591c6d63a046f1fe2/n11489-n098465-1-878.jpg" TargetMode="External"/><Relationship Id="rId24" Type="http://schemas.openxmlformats.org/officeDocument/2006/relationships/hyperlink" Target="https://sothebys-md.brightspotcdn.com/94/d6/7e9f88674e60b327b9be35be4068/n11489-n098279-1-288.jpg" TargetMode="External"/><Relationship Id="rId45" Type="http://schemas.openxmlformats.org/officeDocument/2006/relationships/hyperlink" Target="https://sothebys-md.brightspotcdn.com/b4/58/c82bf7224c6ea9fae2457c154eda/n11489-n094012-a.jpg" TargetMode="External"/><Relationship Id="rId66" Type="http://schemas.openxmlformats.org/officeDocument/2006/relationships/hyperlink" Target="https://sothebys-md.brightspotcdn.com/45/58/64f84b664825b98118265933c709/n11489-n094016-a.jpg" TargetMode="External"/><Relationship Id="rId87" Type="http://schemas.openxmlformats.org/officeDocument/2006/relationships/hyperlink" Target="https://sothebys-md.brightspotcdn.com/6b/3b/d038af154db29191e76042480b7b/n11489-n094014-a.jpg" TargetMode="External"/><Relationship Id="rId110" Type="http://schemas.openxmlformats.org/officeDocument/2006/relationships/hyperlink" Target="https://sothebys-md.brightspotcdn.com/43/e7/df11bf12499f89c4d2c12c65bbf1/n11489-n098404-1-704.jpg" TargetMode="External"/><Relationship Id="rId131" Type="http://schemas.openxmlformats.org/officeDocument/2006/relationships/hyperlink" Target="https://sothebys-md.brightspotcdn.com/7a/58/0a6e0f08494e93ed0a4808a53da5/n11489-n098476-1-900.jpg" TargetMode="External"/><Relationship Id="rId327" Type="http://schemas.openxmlformats.org/officeDocument/2006/relationships/hyperlink" Target="https://sothebys-md.brightspotcdn.com/a1/03/271a03d94655ac5294b456d1692e/n11489-n098247-1-202.jpg" TargetMode="External"/><Relationship Id="rId348" Type="http://schemas.openxmlformats.org/officeDocument/2006/relationships/hyperlink" Target="https://sothebys-md.brightspotcdn.com/c1/18/6240be3d46a6ba5a8ce4a4c3d9a8/n11489-n094024-a.jpg" TargetMode="External"/><Relationship Id="rId152" Type="http://schemas.openxmlformats.org/officeDocument/2006/relationships/hyperlink" Target="https://sothebys-md.brightspotcdn.com/8f/43/18a67e8a4111b41445d2689a8cef/n11489-n098208-1-102.jpg" TargetMode="External"/><Relationship Id="rId173" Type="http://schemas.openxmlformats.org/officeDocument/2006/relationships/hyperlink" Target="https://sothebys-md.brightspotcdn.com/c1/14/4acdf57c4adb90cf6ffe0cd7bb1b/n11489-n098284-1-308.jpg" TargetMode="External"/><Relationship Id="rId194" Type="http://schemas.openxmlformats.org/officeDocument/2006/relationships/hyperlink" Target="https://sothebys-md.brightspotcdn.com/8b/27/7a7a87084f9d890ad03f45988d8a/n11489-n098274-1-274.jpg" TargetMode="External"/><Relationship Id="rId208" Type="http://schemas.openxmlformats.org/officeDocument/2006/relationships/hyperlink" Target="https://sothebys-md.brightspotcdn.com/d1/fb/ca90fc814e8fbdb6af366cb2562a/n11489-n098331-1-433.jpg" TargetMode="External"/><Relationship Id="rId229" Type="http://schemas.openxmlformats.org/officeDocument/2006/relationships/hyperlink" Target="https://sothebys-md.brightspotcdn.com/6a/5f/484e4c67469a8fb13d3d5f01c7de/n11489-n098330-1-431.jpg" TargetMode="External"/><Relationship Id="rId240" Type="http://schemas.openxmlformats.org/officeDocument/2006/relationships/hyperlink" Target="https://sothebys-md.brightspotcdn.com/0c/49/0cfae2ed4c5a877a42ad7f3b39dd/n11489-n098462-1-872.jpg" TargetMode="External"/><Relationship Id="rId261" Type="http://schemas.openxmlformats.org/officeDocument/2006/relationships/hyperlink" Target="https://sothebys-md.brightspotcdn.com/dd/44/3add55cb477cbe6deabbc0c093da/n11489-n098268-1-251.jpg" TargetMode="External"/><Relationship Id="rId14" Type="http://schemas.openxmlformats.org/officeDocument/2006/relationships/hyperlink" Target="https://sothebys-md.brightspotcdn.com/c6/1f/188524684418afbd89e39c9c0404/n11489-n098444-1-802.jpg" TargetMode="External"/><Relationship Id="rId35" Type="http://schemas.openxmlformats.org/officeDocument/2006/relationships/hyperlink" Target="https://sothebys-md.brightspotcdn.com/5b/1c/54c3015e4b469ae9c91d475e2c13/n11489-n098400-1-685.jpg" TargetMode="External"/><Relationship Id="rId56" Type="http://schemas.openxmlformats.org/officeDocument/2006/relationships/hyperlink" Target="https://sothebys-md.brightspotcdn.com/44/48/59e7ed4c4b789983718e0eab6ef7/n11489-n094035-a.jpg" TargetMode="External"/><Relationship Id="rId77" Type="http://schemas.openxmlformats.org/officeDocument/2006/relationships/hyperlink" Target="https://sothebys-md.brightspotcdn.com/43/1b/61824a84447b8e214a0119c84631/n11489-n094022-a.jpg" TargetMode="External"/><Relationship Id="rId100" Type="http://schemas.openxmlformats.org/officeDocument/2006/relationships/hyperlink" Target="https://sothebys-md.brightspotcdn.com/b9/5c/b4bb66704600af6fdab98f7e13f6/n11489-n098179-1-49.jpg" TargetMode="External"/><Relationship Id="rId282" Type="http://schemas.openxmlformats.org/officeDocument/2006/relationships/hyperlink" Target="https://sothebys-md.brightspotcdn.com/bb/42/46bfece645349b3fb14ef6f7aa56/n11489-n098224-1-140.jpg" TargetMode="External"/><Relationship Id="rId317" Type="http://schemas.openxmlformats.org/officeDocument/2006/relationships/hyperlink" Target="https://sothebys-md.brightspotcdn.com/1e/af/50e048674cbead47a40516b2d552/n11489-n098358-1-575.jpg" TargetMode="External"/><Relationship Id="rId338" Type="http://schemas.openxmlformats.org/officeDocument/2006/relationships/hyperlink" Target="https://sothebys-md.brightspotcdn.com/43/aa/9f933fc1451db3e90db0c52b801e/n11489-n098190-1-71.jpg" TargetMode="External"/><Relationship Id="rId359" Type="http://schemas.openxmlformats.org/officeDocument/2006/relationships/hyperlink" Target="https://sothebys-md.brightspotcdn.com/b8/be/9404d3bb45349380b7844cbc4704/n11489-n098168-1-26.jpg" TargetMode="External"/><Relationship Id="rId8" Type="http://schemas.openxmlformats.org/officeDocument/2006/relationships/hyperlink" Target="https://sothebys-md.brightspotcdn.com/a0/85/78857b2448c1adde74fde7f8816f/n11489-n094006-a.jpg" TargetMode="External"/><Relationship Id="rId98" Type="http://schemas.openxmlformats.org/officeDocument/2006/relationships/hyperlink" Target="https://sothebys-md.brightspotcdn.com/a8/8e/e04caccc424792f54aa07b228a23/n11489-n098418-1-748.jpg" TargetMode="External"/><Relationship Id="rId121" Type="http://schemas.openxmlformats.org/officeDocument/2006/relationships/hyperlink" Target="https://sothebys-md.brightspotcdn.com/9a/d2/8bc8efd447c78ae944c06bf5382f/n11489-n098234-1-168.jpg" TargetMode="External"/><Relationship Id="rId142" Type="http://schemas.openxmlformats.org/officeDocument/2006/relationships/hyperlink" Target="https://sothebys-md.brightspotcdn.com/6f/56/525fa0ff4607ab500ad87744e8ce/n11489-n098301-1-363.jpg" TargetMode="External"/><Relationship Id="rId163" Type="http://schemas.openxmlformats.org/officeDocument/2006/relationships/hyperlink" Target="https://sothebys-md.brightspotcdn.com/52/e3/91a5091f4f218e562d2d0e7dee11/n098482-1.jpg" TargetMode="External"/><Relationship Id="rId184" Type="http://schemas.openxmlformats.org/officeDocument/2006/relationships/hyperlink" Target="https://sothebys-md.brightspotcdn.com/da/af/6ca0db264376bdcbdacbb2f78c0f/n11489-n098346-1-512.jpg" TargetMode="External"/><Relationship Id="rId219" Type="http://schemas.openxmlformats.org/officeDocument/2006/relationships/hyperlink" Target="https://sothebys-md.brightspotcdn.com/60/91/3e60338b4ce59e4eefe16934371a/n11489-n098345-1-506.jpg" TargetMode="External"/><Relationship Id="rId230" Type="http://schemas.openxmlformats.org/officeDocument/2006/relationships/hyperlink" Target="https://sothebys-md.brightspotcdn.com/4d/f0/07d3716d46db9864a3df76e2ae66/n11489-n098297-1-345.jpg" TargetMode="External"/><Relationship Id="rId251" Type="http://schemas.openxmlformats.org/officeDocument/2006/relationships/hyperlink" Target="https://sothebys-md.brightspotcdn.com/0d/0a/46ace09b4de394d27fe721848439/n11489-n098290-1-328.jpg" TargetMode="External"/><Relationship Id="rId25" Type="http://schemas.openxmlformats.org/officeDocument/2006/relationships/hyperlink" Target="https://sothebys-md.brightspotcdn.com/d1/dc/aa8cdbff4af980f6341867cc09a9/n11489-n098248-1-204.jpg" TargetMode="External"/><Relationship Id="rId46" Type="http://schemas.openxmlformats.org/officeDocument/2006/relationships/hyperlink" Target="https://sothebys-md.brightspotcdn.com/0b/e7/4752c74f4b1e987c8e078e66d34a/n11489-n094011-a.jpg" TargetMode="External"/><Relationship Id="rId67" Type="http://schemas.openxmlformats.org/officeDocument/2006/relationships/hyperlink" Target="https://sothebys-md.brightspotcdn.com/ab/01/4a76572e4a47ab759e392c110f75/n11489-n094017-a.jpg" TargetMode="External"/><Relationship Id="rId272" Type="http://schemas.openxmlformats.org/officeDocument/2006/relationships/hyperlink" Target="https://sothebys-md.brightspotcdn.com/ab/cd/a421eecb43cb89e2fdce01bc71e9/n11489-n098357-1-569.jpg" TargetMode="External"/><Relationship Id="rId293" Type="http://schemas.openxmlformats.org/officeDocument/2006/relationships/hyperlink" Target="https://sothebys-md.brightspotcdn.com/ad/e1/0c009ec04bbe813e04840c69cd7b/n11489-n098280-1-290.jpg" TargetMode="External"/><Relationship Id="rId307" Type="http://schemas.openxmlformats.org/officeDocument/2006/relationships/hyperlink" Target="https://sothebys-md.brightspotcdn.com/b5/fa/2eef4ae4444c9e2a9f819d29a58e/n11489-n098464-1-876.jpg" TargetMode="External"/><Relationship Id="rId328" Type="http://schemas.openxmlformats.org/officeDocument/2006/relationships/hyperlink" Target="https://sothebys-md.brightspotcdn.com/b1/4c/12ed1c7e432fab11b9ba33f5b3de/n11489-n098329-1-429.jpg" TargetMode="External"/><Relationship Id="rId349" Type="http://schemas.openxmlformats.org/officeDocument/2006/relationships/hyperlink" Target="https://sothebys-md.brightspotcdn.com/b4/b1/3101ff9847df8da6bd65274b6c60/n11489-n094025-a.jpg" TargetMode="External"/><Relationship Id="rId88" Type="http://schemas.openxmlformats.org/officeDocument/2006/relationships/hyperlink" Target="https://sothebys-md.brightspotcdn.com/da/23/5f27bbe348d691e8e87273710b33/n11489-n094028-a.jpg" TargetMode="External"/><Relationship Id="rId111" Type="http://schemas.openxmlformats.org/officeDocument/2006/relationships/hyperlink" Target="https://sothebys-md.brightspotcdn.com/81/df/e563f6294058b6a3690b626d241d/n11489-n098322-1-413.jpg" TargetMode="External"/><Relationship Id="rId132" Type="http://schemas.openxmlformats.org/officeDocument/2006/relationships/hyperlink" Target="https://sothebys-md.brightspotcdn.com/98/95/fee0fbc1434c8b78eb5840906dc4/n11489-n098474-1-896.jpg" TargetMode="External"/><Relationship Id="rId153" Type="http://schemas.openxmlformats.org/officeDocument/2006/relationships/hyperlink" Target="https://sothebys-md.brightspotcdn.com/aa/f0/51315b8c4aacbf30760387819c8d/n11489-n098209-1-104.jpg" TargetMode="External"/><Relationship Id="rId174" Type="http://schemas.openxmlformats.org/officeDocument/2006/relationships/hyperlink" Target="https://sothebys-md.brightspotcdn.com/aa/f4/28fc55b24c4f862383a0ea505a89/n11489-n098235-1-170.jpg" TargetMode="External"/><Relationship Id="rId195" Type="http://schemas.openxmlformats.org/officeDocument/2006/relationships/hyperlink" Target="https://sothebys-md.brightspotcdn.com/69/f9/b60728924f81a64224edaed2b40f/n11489-n098277-1-282.jpg" TargetMode="External"/><Relationship Id="rId209" Type="http://schemas.openxmlformats.org/officeDocument/2006/relationships/hyperlink" Target="https://sothebys-md.brightspotcdn.com/08/49/533cb7b549c29ef9f611f7d15bbc/n11489-n098308-1-380.jpg" TargetMode="External"/><Relationship Id="rId360" Type="http://schemas.openxmlformats.org/officeDocument/2006/relationships/hyperlink" Target="https://sothebys-md.brightspotcdn.com/8b/8c/1133a93c4a7ba7df0433368ec5ea/n11489-n098169-1-28.jpg" TargetMode="External"/><Relationship Id="rId220" Type="http://schemas.openxmlformats.org/officeDocument/2006/relationships/hyperlink" Target="https://sothebys-md.brightspotcdn.com/d1/3e/ebaab9954d739cfcfb00ddb81300/n11489-n098299-1-353.jpg" TargetMode="External"/><Relationship Id="rId241" Type="http://schemas.openxmlformats.org/officeDocument/2006/relationships/hyperlink" Target="https://sothebys-md.brightspotcdn.com/cb/89/f3953d6e49eba144259ddab96690/n11489-n098355-1-554.jpg" TargetMode="External"/><Relationship Id="rId15" Type="http://schemas.openxmlformats.org/officeDocument/2006/relationships/hyperlink" Target="https://sothebys-md.brightspotcdn.com/25/b0/c50e6eb04f129f4275b76c2ec064/n098443-1.jpg" TargetMode="External"/><Relationship Id="rId36" Type="http://schemas.openxmlformats.org/officeDocument/2006/relationships/hyperlink" Target="https://sothebys-md.brightspotcdn.com/ba/ed/780b000e48f3ba95c842b12fcfe9/n11489-n098165-1-20.jpg" TargetMode="External"/><Relationship Id="rId57" Type="http://schemas.openxmlformats.org/officeDocument/2006/relationships/hyperlink" Target="https://sothebys-md.brightspotcdn.com/0c/90/ab1088be4a32ab22da0c60fefd8b/n11489-n094036-a.jpg" TargetMode="External"/><Relationship Id="rId106" Type="http://schemas.openxmlformats.org/officeDocument/2006/relationships/hyperlink" Target="https://sothebys-md.brightspotcdn.com/3c/30/3d89680b4a34b2658b44954adc1f/n11489-n098450-1-828.jpg" TargetMode="External"/><Relationship Id="rId127" Type="http://schemas.openxmlformats.org/officeDocument/2006/relationships/hyperlink" Target="https://sothebys-md.brightspotcdn.com/eb/8a/82d1c6654790ba96fef78d07b936/n11489-n098405-1-706.jpg" TargetMode="External"/><Relationship Id="rId262" Type="http://schemas.openxmlformats.org/officeDocument/2006/relationships/hyperlink" Target="https://sothebys-md.brightspotcdn.com/28/8f/203e4c43428a8a9c245793d2464d/n11489-n098334-1-451.jpg" TargetMode="External"/><Relationship Id="rId283" Type="http://schemas.openxmlformats.org/officeDocument/2006/relationships/hyperlink" Target="https://sothebys-md.brightspotcdn.com/28/40/8021849343ab9dced2a27dfe51f2/n11489-n098223-1-138.jpg" TargetMode="External"/><Relationship Id="rId313" Type="http://schemas.openxmlformats.org/officeDocument/2006/relationships/hyperlink" Target="https://sothebys-md.brightspotcdn.com/32/af/63d9d4a0430d9437338d873ff739/n11489-n098469-1-886.jpg" TargetMode="External"/><Relationship Id="rId318" Type="http://schemas.openxmlformats.org/officeDocument/2006/relationships/hyperlink" Target="https://sothebys-md.brightspotcdn.com/f7/43/6fcc86714ebd8410295b3bdc184d/n11489-n098262-1-240.jpg" TargetMode="External"/><Relationship Id="rId339" Type="http://schemas.openxmlformats.org/officeDocument/2006/relationships/hyperlink" Target="https://sothebys-md.brightspotcdn.com/93/f5/fc9fe7de47168bf195afc87b7871/n11489-n098285-1-310.jpg" TargetMode="External"/><Relationship Id="rId10" Type="http://schemas.openxmlformats.org/officeDocument/2006/relationships/hyperlink" Target="https://sothebys-md.brightspotcdn.com/97/3a/c0839bb84935b378d52a3610650f/n11489-n094002-a.jpg" TargetMode="External"/><Relationship Id="rId31" Type="http://schemas.openxmlformats.org/officeDocument/2006/relationships/hyperlink" Target="https://sothebys-md.brightspotcdn.com/cb/3e/2cbcd3514693afb76047bb4467f1/n11489-n098163-1-16.jpg" TargetMode="External"/><Relationship Id="rId52" Type="http://schemas.openxmlformats.org/officeDocument/2006/relationships/hyperlink" Target="https://sothebys-md.brightspotcdn.com/7b/3c/7d8bce7543aa90379dcfd929c4ed/n11489-n094030-a.jpg" TargetMode="External"/><Relationship Id="rId73" Type="http://schemas.openxmlformats.org/officeDocument/2006/relationships/hyperlink" Target="https://sothebys-md.brightspotcdn.com/17/2f/fd8e4ecd445fa525f59c43af4123/n11489-n098178-1-47.jpg" TargetMode="External"/><Relationship Id="rId78" Type="http://schemas.openxmlformats.org/officeDocument/2006/relationships/hyperlink" Target="https://sothebys-md.brightspotcdn.com/16/8b/4359b41b45dd8ad1f2b01a8eff4f/n11489-n098411-1-732.jpg" TargetMode="External"/><Relationship Id="rId94" Type="http://schemas.openxmlformats.org/officeDocument/2006/relationships/hyperlink" Target="https://sothebys-md.brightspotcdn.com/fd/88/a733fd1648c8a82ecd2ca49979b2/n11489-n098417-1-746.jpg" TargetMode="External"/><Relationship Id="rId99" Type="http://schemas.openxmlformats.org/officeDocument/2006/relationships/hyperlink" Target="https://sothebys-md.brightspotcdn.com/5d/f5/799539964e21a483ac9bd6db48ea/n11489-n098437-1-786.jpg" TargetMode="External"/><Relationship Id="rId101" Type="http://schemas.openxmlformats.org/officeDocument/2006/relationships/hyperlink" Target="https://sothebys-md.brightspotcdn.com/9e/ab/8561027546dbb6bb5df8d95e91ca/n11489-n098419-1-750.jpg" TargetMode="External"/><Relationship Id="rId122" Type="http://schemas.openxmlformats.org/officeDocument/2006/relationships/hyperlink" Target="https://sothebys-md.brightspotcdn.com/d6/c2/45ede70b4ccd8ea8407dfbb2cc07/n11489-n098458-1-861.jpg" TargetMode="External"/><Relationship Id="rId143" Type="http://schemas.openxmlformats.org/officeDocument/2006/relationships/hyperlink" Target="https://sothebys-md.brightspotcdn.com/67/c2/18c005b945e98d767d4c3a605f73/n11489-n098401-1-689.jpg" TargetMode="External"/><Relationship Id="rId148" Type="http://schemas.openxmlformats.org/officeDocument/2006/relationships/hyperlink" Target="https://sothebys-md.brightspotcdn.com/f0/16/8304170e454f98d581de4529aedd/n11489-n098307-1-378.jpg" TargetMode="External"/><Relationship Id="rId164" Type="http://schemas.openxmlformats.org/officeDocument/2006/relationships/hyperlink" Target="https://sothebys-md.brightspotcdn.com/92/00/627cdaf34f8a9633c55fe5743f56/n098485-1.jpg" TargetMode="External"/><Relationship Id="rId169" Type="http://schemas.openxmlformats.org/officeDocument/2006/relationships/hyperlink" Target="https://sothebys-md.brightspotcdn.com/ef/12/276b558347159138ccb78b3732bc/n11489-n098257-1-232.jpg" TargetMode="External"/><Relationship Id="rId185" Type="http://schemas.openxmlformats.org/officeDocument/2006/relationships/hyperlink" Target="https://sothebys-md.brightspotcdn.com/4e/dc/41ae6fc64176b48600b7910af924/n11489-n098227-1-151.jpg" TargetMode="External"/><Relationship Id="rId334" Type="http://schemas.openxmlformats.org/officeDocument/2006/relationships/hyperlink" Target="https://sothebys-md.brightspotcdn.com/1d/bb/511ac21348a59c7b2a5447ddb653/n11489-n098187-1-65.jpg" TargetMode="External"/><Relationship Id="rId350" Type="http://schemas.openxmlformats.org/officeDocument/2006/relationships/hyperlink" Target="https://sothebys-md.brightspotcdn.com/49/cd/fe15f7b44ad799b60b43c3026f2e/n11489-n094026-a.jpg" TargetMode="External"/><Relationship Id="rId355" Type="http://schemas.openxmlformats.org/officeDocument/2006/relationships/hyperlink" Target="https://sothebys-md.brightspotcdn.com/bf/dc/e34e670b4ddd808bc53841c21a85/n11489-n098171-1-32.jpg" TargetMode="External"/><Relationship Id="rId4" Type="http://schemas.openxmlformats.org/officeDocument/2006/relationships/hyperlink" Target="https://sothebys-md.brightspotcdn.com/2b/35/9219b1bc4f0aaef19159283e5922/n098491-1.jpg" TargetMode="External"/><Relationship Id="rId9" Type="http://schemas.openxmlformats.org/officeDocument/2006/relationships/hyperlink" Target="https://sothebys-md.brightspotcdn.com/47/5b/727a4f0248f98a3826194fafc110/n11489-n094004-a.jpg" TargetMode="External"/><Relationship Id="rId180" Type="http://schemas.openxmlformats.org/officeDocument/2006/relationships/hyperlink" Target="https://sothebys-md.brightspotcdn.com/b3/49/2072a0e54e6ab35cedbace109f74/n11489-n098341-1-489.jpg" TargetMode="External"/><Relationship Id="rId210" Type="http://schemas.openxmlformats.org/officeDocument/2006/relationships/hyperlink" Target="https://sothebys-md.brightspotcdn.com/cc/16/ac9214874cb590d9a7faaeccd4f3/n11489-n098324-1-417.jpg" TargetMode="External"/><Relationship Id="rId215" Type="http://schemas.openxmlformats.org/officeDocument/2006/relationships/hyperlink" Target="https://sothebys-md.brightspotcdn.com/47/61/19c3d19e488dadbfc14b2296f845/n098278-1.jpg" TargetMode="External"/><Relationship Id="rId236" Type="http://schemas.openxmlformats.org/officeDocument/2006/relationships/hyperlink" Target="https://sothebys-md.brightspotcdn.com/8c/2b/7d87c2c34647b694e57bca142735/n11489-n098407-1-710.jpg" TargetMode="External"/><Relationship Id="rId257" Type="http://schemas.openxmlformats.org/officeDocument/2006/relationships/hyperlink" Target="https://sothebys-md.brightspotcdn.com/da/b5/eb56d9154e38a1ce65272fbdd152/n11489-n098259-1-236.jpg" TargetMode="External"/><Relationship Id="rId278" Type="http://schemas.openxmlformats.org/officeDocument/2006/relationships/hyperlink" Target="https://sothebys-md.brightspotcdn.com/9e/22/f04ca2c148379003a73006a92fe5/n11489-n098238-1-176.jpg" TargetMode="External"/><Relationship Id="rId26" Type="http://schemas.openxmlformats.org/officeDocument/2006/relationships/hyperlink" Target="https://sothebys-md.brightspotcdn.com/aa/de/0e8b6bdc45d4aa0bc0b0b9317ef5/n11489-n098204-1-96.jpg" TargetMode="External"/><Relationship Id="rId231" Type="http://schemas.openxmlformats.org/officeDocument/2006/relationships/hyperlink" Target="https://sothebys-md.brightspotcdn.com/92/d8/cd4fc9024e56aeb4ee70af1c3f57/n11489-n098413-1-738.jpg" TargetMode="External"/><Relationship Id="rId252" Type="http://schemas.openxmlformats.org/officeDocument/2006/relationships/hyperlink" Target="https://sothebys-md.brightspotcdn.com/0e/d1/098dbba44cc49f68150021a4c1d0/n11489-n098291-1-330.jpg" TargetMode="External"/><Relationship Id="rId273" Type="http://schemas.openxmlformats.org/officeDocument/2006/relationships/hyperlink" Target="https://sothebys-md.brightspotcdn.com/ef/45/9fb990264b4c99d84d87bbeb9d1d/n11489-n098271-1-259.jpg" TargetMode="External"/><Relationship Id="rId294" Type="http://schemas.openxmlformats.org/officeDocument/2006/relationships/hyperlink" Target="https://sothebys-md.brightspotcdn.com/88/2d/72d2aab046d3a3b61ed8af86fb19/n11489-n098184-1-59.jpg" TargetMode="External"/><Relationship Id="rId308" Type="http://schemas.openxmlformats.org/officeDocument/2006/relationships/hyperlink" Target="https://sothebys-md.brightspotcdn.com/52/ab/36627abf4918b18e283801b47c62/n11489-n098468-2-885.jpg" TargetMode="External"/><Relationship Id="rId329" Type="http://schemas.openxmlformats.org/officeDocument/2006/relationships/hyperlink" Target="https://sothebys-md.brightspotcdn.com/d9/3d/628aecc848158fa8c0a3a8c67e69/n11489-n098347-1-520.jpg" TargetMode="External"/><Relationship Id="rId47" Type="http://schemas.openxmlformats.org/officeDocument/2006/relationships/hyperlink" Target="https://sothebys-md.brightspotcdn.com/f1/eb/c216c1fb4b53bc52d6516fcc8127/n11489-n094008-a.jpg" TargetMode="External"/><Relationship Id="rId68" Type="http://schemas.openxmlformats.org/officeDocument/2006/relationships/hyperlink" Target="https://sothebys-md.brightspotcdn.com/9f/af/ca0cf06b4ec2ba12054033e8989d/n11489-n094018-a.jpg" TargetMode="External"/><Relationship Id="rId89" Type="http://schemas.openxmlformats.org/officeDocument/2006/relationships/hyperlink" Target="https://sothebys-md.brightspotcdn.com/a9/0a/bc9312064828b790811e56fed86f/n11489-n094029-a.jpg" TargetMode="External"/><Relationship Id="rId112" Type="http://schemas.openxmlformats.org/officeDocument/2006/relationships/hyperlink" Target="https://sothebys-md.brightspotcdn.com/5f/08/f6624218417fa124fd315ec4e11f/n11489-n098354-1-549.jpg" TargetMode="External"/><Relationship Id="rId133" Type="http://schemas.openxmlformats.org/officeDocument/2006/relationships/hyperlink" Target="https://sothebys-md.brightspotcdn.com/1e/7c/ba82693e4311aaef2f62efb399d1/n11489-n098475-1-898.jpg" TargetMode="External"/><Relationship Id="rId154" Type="http://schemas.openxmlformats.org/officeDocument/2006/relationships/hyperlink" Target="https://sothebys-md.brightspotcdn.com/8f/cd/f794b3ec4a0394321efa4142fb7b/n11489-n098210-1-106.jpg" TargetMode="External"/><Relationship Id="rId175" Type="http://schemas.openxmlformats.org/officeDocument/2006/relationships/hyperlink" Target="https://sothebys-md.brightspotcdn.com/6c/b7/f2cf1f3840d8a1f2258c26414a11/n11489-n098196-1-83.jpg" TargetMode="External"/><Relationship Id="rId340" Type="http://schemas.openxmlformats.org/officeDocument/2006/relationships/hyperlink" Target="https://sothebys-md.brightspotcdn.com/83/f2/48e76f3a4c65b6b3a48dfe456842/n11489-n098310-1-386.jpg" TargetMode="External"/><Relationship Id="rId361" Type="http://schemas.openxmlformats.org/officeDocument/2006/relationships/hyperlink" Target="https://sothebys-md.brightspotcdn.com/8d/f6/d4470e9b4915aeadf93c079f5144/n11489-n098381-1-635.jpg" TargetMode="External"/><Relationship Id="rId196" Type="http://schemas.openxmlformats.org/officeDocument/2006/relationships/hyperlink" Target="https://sothebys-md.brightspotcdn.com/15/47/afbb1fb440ee810379f86a39aef7/n11489-n098382-1-637.jpg" TargetMode="External"/><Relationship Id="rId200" Type="http://schemas.openxmlformats.org/officeDocument/2006/relationships/hyperlink" Target="https://sothebys-md.brightspotcdn.com/62/9c/0340c1fb4f20aa1fb768c886c3a6/n11489-n098228-1-156.jpg" TargetMode="External"/><Relationship Id="rId16" Type="http://schemas.openxmlformats.org/officeDocument/2006/relationships/hyperlink" Target="https://sothebys-md.brightspotcdn.com/a4/b5/9b3fdfd447d8895544e704a36e4e/n11489-n098200-1-91.jpg" TargetMode="External"/><Relationship Id="rId221" Type="http://schemas.openxmlformats.org/officeDocument/2006/relationships/hyperlink" Target="https://sothebys-md.brightspotcdn.com/28/e6/011238214bcbadab271ef3c10b26/n11489-n098304-1-369.jpg" TargetMode="External"/><Relationship Id="rId242" Type="http://schemas.openxmlformats.org/officeDocument/2006/relationships/hyperlink" Target="https://sothebys-md.brightspotcdn.com/3b/af/5819180d4488865c462c11d52b96/n11489-n098288-1-320.jpg" TargetMode="External"/><Relationship Id="rId263" Type="http://schemas.openxmlformats.org/officeDocument/2006/relationships/hyperlink" Target="https://sothebys-md.brightspotcdn.com/0e/12/55a808404ef9a260f43d11a91583/n11489-n098333-1-445.jpg" TargetMode="External"/><Relationship Id="rId284" Type="http://schemas.openxmlformats.org/officeDocument/2006/relationships/hyperlink" Target="https://sothebys-md.brightspotcdn.com/28/b2/c2367f6e4f96a4688938d081a872/n11489-n098222-1-136.jpg" TargetMode="External"/><Relationship Id="rId319" Type="http://schemas.openxmlformats.org/officeDocument/2006/relationships/hyperlink" Target="https://sothebys-md.brightspotcdn.com/17/0e/13c77fcb4c79ae37ea87a715f3a0/n11489-n098244-1-196.jpg" TargetMode="External"/><Relationship Id="rId37" Type="http://schemas.openxmlformats.org/officeDocument/2006/relationships/hyperlink" Target="https://sothebys-md.brightspotcdn.com/1b/6f/c04b95b54c37bee650cb3a50df39/n11489-n098363-1-598.jpg" TargetMode="External"/><Relationship Id="rId58" Type="http://schemas.openxmlformats.org/officeDocument/2006/relationships/hyperlink" Target="https://sothebys-md.brightspotcdn.com/91/75/aa974ac94d478ce34630e8620449/n11489-n094034-a.jpg" TargetMode="External"/><Relationship Id="rId79" Type="http://schemas.openxmlformats.org/officeDocument/2006/relationships/hyperlink" Target="https://sothebys-md.brightspotcdn.com/51/5a/8774334a4a9780bef51eb7584acb/n11489-n098454-1-843.jpg" TargetMode="External"/><Relationship Id="rId102" Type="http://schemas.openxmlformats.org/officeDocument/2006/relationships/hyperlink" Target="https://sothebys-md.brightspotcdn.com/c6/20/b9f5c1804b26a634f4b4542f863b/n11489-n098436-1-784.jpg" TargetMode="External"/><Relationship Id="rId123" Type="http://schemas.openxmlformats.org/officeDocument/2006/relationships/hyperlink" Target="https://sothebys-md.brightspotcdn.com/cb/e7/7cb4cbf5425cbeb64275cd411c5e/n11489-n098305-1-372.jpg" TargetMode="External"/><Relationship Id="rId144" Type="http://schemas.openxmlformats.org/officeDocument/2006/relationships/hyperlink" Target="https://sothebys-md.brightspotcdn.com/f6/92/9b82593143c1b32f0c4e8568e3e0/n11489-n098309-1-384.jpg" TargetMode="External"/><Relationship Id="rId330" Type="http://schemas.openxmlformats.org/officeDocument/2006/relationships/hyperlink" Target="https://sothebys-md.brightspotcdn.com/70/de/a6285fa14666b05681ff9757854a/n11489-n098427-1-766.jpg" TargetMode="External"/><Relationship Id="rId90" Type="http://schemas.openxmlformats.org/officeDocument/2006/relationships/hyperlink" Target="https://sothebys-md.brightspotcdn.com/cd/21/0bc8cbc549199e342808a082a0b7/n11489-n098242-1-182.jpg" TargetMode="External"/><Relationship Id="rId165" Type="http://schemas.openxmlformats.org/officeDocument/2006/relationships/hyperlink" Target="https://sothebys-md.brightspotcdn.com/9a/c7/7c78f9d1470d95bbc9fb40ce69f7/n098483-1.jpg" TargetMode="External"/><Relationship Id="rId186" Type="http://schemas.openxmlformats.org/officeDocument/2006/relationships/hyperlink" Target="https://sothebys-md.brightspotcdn.com/15/b6/8dca33ee47b6b140279581ba4035/n11489-n098225-1-142.jpg" TargetMode="External"/><Relationship Id="rId351" Type="http://schemas.openxmlformats.org/officeDocument/2006/relationships/hyperlink" Target="https://sothebys-md.brightspotcdn.com/09/67/7b9bdb794d86b05770e06b3a0b13/n11489-n098276-1-278.jpg" TargetMode="External"/><Relationship Id="rId211" Type="http://schemas.openxmlformats.org/officeDocument/2006/relationships/hyperlink" Target="https://sothebys-md.brightspotcdn.com/d0/9e/2d5da881425fa63fb64e695adcde/n11489-n098399-1-682.jpg" TargetMode="External"/><Relationship Id="rId232" Type="http://schemas.openxmlformats.org/officeDocument/2006/relationships/hyperlink" Target="https://sothebys-md.brightspotcdn.com/90/ba/14aab4174b1b988a4d6aa182c2fa/n11489-n098398-1-677.jpg" TargetMode="External"/><Relationship Id="rId253" Type="http://schemas.openxmlformats.org/officeDocument/2006/relationships/hyperlink" Target="https://sothebys-md.brightspotcdn.com/b5/d5/645ef6c8412c82111904931f3b1f/n11489-n098289-1-326.jpg" TargetMode="External"/><Relationship Id="rId274" Type="http://schemas.openxmlformats.org/officeDocument/2006/relationships/hyperlink" Target="https://sothebys-md.brightspotcdn.com/09/f5/a507b3414296958d133d3bb2d56a/n11489-n098275-1-276.jpg" TargetMode="External"/><Relationship Id="rId295" Type="http://schemas.openxmlformats.org/officeDocument/2006/relationships/hyperlink" Target="https://sothebys-md.brightspotcdn.com/af/0d/f4fd1f2b423f8497207ddaa8ff21/n11489-n098392-1-663.jpg" TargetMode="External"/><Relationship Id="rId309" Type="http://schemas.openxmlformats.org/officeDocument/2006/relationships/hyperlink" Target="https://sothebys-md.brightspotcdn.com/95/a3/36b7bbdf49e19a33c3c34c69e4a8/n11489-n098466-1-880.jpg" TargetMode="External"/><Relationship Id="rId27" Type="http://schemas.openxmlformats.org/officeDocument/2006/relationships/hyperlink" Target="https://sothebys-md.brightspotcdn.com/a4/9a/29b0f55741ffa2b94e67fe0efe73/n11489-n098202-1-94.jpg" TargetMode="External"/><Relationship Id="rId48" Type="http://schemas.openxmlformats.org/officeDocument/2006/relationships/hyperlink" Target="https://sothebys-md.brightspotcdn.com/4d/28/8ac6985f4acab7f0669408472289/n11489-n094013-a.jpg" TargetMode="External"/><Relationship Id="rId69" Type="http://schemas.openxmlformats.org/officeDocument/2006/relationships/hyperlink" Target="https://sothebys-md.brightspotcdn.com/6a/2b/a3bcf9b146bf8a149e3ed52c0907/n11489-n094007-a.jpg" TargetMode="External"/><Relationship Id="rId113" Type="http://schemas.openxmlformats.org/officeDocument/2006/relationships/hyperlink" Target="https://sothebys-md.brightspotcdn.com/71/f7/f23bbb614cc2be4382837936b8e8/n11489-n098373-1-621.jpg" TargetMode="External"/><Relationship Id="rId134" Type="http://schemas.openxmlformats.org/officeDocument/2006/relationships/hyperlink" Target="https://sothebys-md.brightspotcdn.com/4a/2e/721312fd457d945a6b19a931e789/n098344-1.jpg" TargetMode="External"/><Relationship Id="rId320" Type="http://schemas.openxmlformats.org/officeDocument/2006/relationships/hyperlink" Target="https://sothebys-md.brightspotcdn.com/d9/ac/edd9ca2d415183cc04a1cdb2416e/n11489-n098435-1-782.jpg" TargetMode="External"/><Relationship Id="rId80" Type="http://schemas.openxmlformats.org/officeDocument/2006/relationships/hyperlink" Target="https://sothebys-md.brightspotcdn.com/9d/67/811b7092469a831392988dc1617d/n11489-n098455-1-850.jpg" TargetMode="External"/><Relationship Id="rId155" Type="http://schemas.openxmlformats.org/officeDocument/2006/relationships/hyperlink" Target="https://sothebys-md.brightspotcdn.com/83/bd/08f414b9409d9f205c55b605a587/n11489-n098211-1-108.jpg" TargetMode="External"/><Relationship Id="rId176" Type="http://schemas.openxmlformats.org/officeDocument/2006/relationships/hyperlink" Target="https://sothebys-md.brightspotcdn.com/f8/b3/5de2cbc84d3a8dc0fa9669b56a1a/n11489-n098195-1-81.jpg" TargetMode="External"/><Relationship Id="rId197" Type="http://schemas.openxmlformats.org/officeDocument/2006/relationships/hyperlink" Target="https://sothebys-md.brightspotcdn.com/7c/15/b723ec8c4944a2bead9e71abfae7/n11489-n098233-1-166.jpg" TargetMode="External"/><Relationship Id="rId341" Type="http://schemas.openxmlformats.org/officeDocument/2006/relationships/hyperlink" Target="https://sothebys-md.brightspotcdn.com/4c/9f/c8a4ffbf4f4c8650719dafd4df1b/n11489-n098303-1-367.jpg" TargetMode="External"/><Relationship Id="rId362" Type="http://schemas.openxmlformats.org/officeDocument/2006/relationships/table" Target="../tables/table2.xml"/><Relationship Id="rId201" Type="http://schemas.openxmlformats.org/officeDocument/2006/relationships/hyperlink" Target="https://sothebys-md.brightspotcdn.com/ba/02/1c296c5c4708a6d1196dd37a366d/n11489-n098229-1-158.jpg" TargetMode="External"/><Relationship Id="rId222" Type="http://schemas.openxmlformats.org/officeDocument/2006/relationships/hyperlink" Target="https://sothebys-md.brightspotcdn.com/5f/2c/4852de1946eab4a5ec9674ccedb4/n11489-n098339-1-475.jpg" TargetMode="External"/><Relationship Id="rId243" Type="http://schemas.openxmlformats.org/officeDocument/2006/relationships/hyperlink" Target="https://sothebys-md.brightspotcdn.com/97/d8/960a4cc24ccaaface3464fdf0cf5/n11489-n098432-1-776.jpg" TargetMode="External"/><Relationship Id="rId264" Type="http://schemas.openxmlformats.org/officeDocument/2006/relationships/hyperlink" Target="https://sothebys-md.brightspotcdn.com/35/8e/e1baf50c491ebd62eb308d7f1b76/n11489-n098300-1-357.jpg" TargetMode="External"/><Relationship Id="rId285" Type="http://schemas.openxmlformats.org/officeDocument/2006/relationships/hyperlink" Target="https://sothebys-md.brightspotcdn.com/f8/aa/65bb3d02499799a3a8ef96d5f6da/n11489-n098269-1-255.jpg" TargetMode="External"/><Relationship Id="rId17" Type="http://schemas.openxmlformats.org/officeDocument/2006/relationships/hyperlink" Target="https://sothebys-md.brightspotcdn.com/81/b2/5471f77f4522aaf3c03db30987c0/n11489-n098199-1-89.jpg" TargetMode="External"/><Relationship Id="rId38" Type="http://schemas.openxmlformats.org/officeDocument/2006/relationships/hyperlink" Target="https://sothebys-md.brightspotcdn.com/40/6d/4936dc5b4a0a86cbbf23c064cb86/n11489-n098364-1-600.jpg" TargetMode="External"/><Relationship Id="rId59" Type="http://schemas.openxmlformats.org/officeDocument/2006/relationships/hyperlink" Target="https://sothebys-md.brightspotcdn.com/e5/a0/4f834f034bbd9feeda585bd37a7c/n11489-n904037-a.jpg" TargetMode="External"/><Relationship Id="rId103" Type="http://schemas.openxmlformats.org/officeDocument/2006/relationships/hyperlink" Target="https://sothebys-md.brightspotcdn.com/ff/88/0e24e578485791553ba043a7b102/n11489-n098415-1-742.jpg" TargetMode="External"/><Relationship Id="rId124" Type="http://schemas.openxmlformats.org/officeDocument/2006/relationships/hyperlink" Target="https://sothebys-md.brightspotcdn.com/77/f9/4a3bb5e3489ba35f7644a80a6f32/n11489-n098448-1-818.jpg" TargetMode="External"/><Relationship Id="rId310" Type="http://schemas.openxmlformats.org/officeDocument/2006/relationships/hyperlink" Target="https://sothebys-md.brightspotcdn.com/a0/92/e0cc29c946ad9e5ca21b5925dd1a/n11489-n098463-1-874.jpg" TargetMode="External"/><Relationship Id="rId70" Type="http://schemas.openxmlformats.org/officeDocument/2006/relationships/hyperlink" Target="https://sothebys-md.brightspotcdn.com/38/3b/6a29d4864f3194e0c43d46840add/n11489-n098176-1-42.jpg" TargetMode="External"/><Relationship Id="rId91" Type="http://schemas.openxmlformats.org/officeDocument/2006/relationships/hyperlink" Target="https://sothebys-md.brightspotcdn.com/d9/76/d3803e484508817097866206bbeb/n11489-n098243-1-190.jpg" TargetMode="External"/><Relationship Id="rId145" Type="http://schemas.openxmlformats.org/officeDocument/2006/relationships/hyperlink" Target="https://sothebys-md.brightspotcdn.com/98/d6/2047205442e6a7ca146f9505dcab/n11489-n098319-1-405.jpg" TargetMode="External"/><Relationship Id="rId166" Type="http://schemas.openxmlformats.org/officeDocument/2006/relationships/hyperlink" Target="https://sothebys-md.brightspotcdn.com/ae/06/4063c72e44f59d64c3113b531588/n098483-1.jpg" TargetMode="External"/><Relationship Id="rId187" Type="http://schemas.openxmlformats.org/officeDocument/2006/relationships/hyperlink" Target="https://sothebys-md.brightspotcdn.com/f0/4d/412348474784b40ca85aa271c0a4/n11489-n098267-1-249.jpg" TargetMode="External"/><Relationship Id="rId331" Type="http://schemas.openxmlformats.org/officeDocument/2006/relationships/hyperlink" Target="https://sothebys-md.brightspotcdn.com/43/49/a9a94bf0487dac67fc0eaeb7f070/n11489-n098426-1-764.jpg" TargetMode="External"/><Relationship Id="rId352" Type="http://schemas.openxmlformats.org/officeDocument/2006/relationships/hyperlink" Target="https://sothebys-md.brightspotcdn.com/46/65/12ac86434561ac5bee1930f93e69/n11489-n098451-1-831.jpg" TargetMode="External"/><Relationship Id="rId1" Type="http://schemas.openxmlformats.org/officeDocument/2006/relationships/hyperlink" Target="https://sothebys-md.brightspotcdn.com/3c/36/599d056042a2895de28feb81eb33/n094001-a.jpg" TargetMode="External"/><Relationship Id="rId212" Type="http://schemas.openxmlformats.org/officeDocument/2006/relationships/hyperlink" Target="https://sothebys-md.brightspotcdn.com/f7/3a/b4aac27649d5a85f002de6ebaf7e/n11489-n098410-1-730.jpg" TargetMode="External"/><Relationship Id="rId233" Type="http://schemas.openxmlformats.org/officeDocument/2006/relationships/hyperlink" Target="https://sothebys-md.brightspotcdn.com/bb/2c/7b2be20e42598a4ab8008cfe1d82/n11489-n098360-1-590.jpg" TargetMode="External"/><Relationship Id="rId254" Type="http://schemas.openxmlformats.org/officeDocument/2006/relationships/hyperlink" Target="https://sothebys-md.brightspotcdn.com/8a/1a/fba865ae4106abd2159c4b00cd84/n11489-n098312-1-390.jpg" TargetMode="External"/><Relationship Id="rId28" Type="http://schemas.openxmlformats.org/officeDocument/2006/relationships/hyperlink" Target="https://sothebys-md.brightspotcdn.com/ef/7b/78a4a84b4ecf80942d1d0b64d3dd/n11489-n098160-1-10.jpg" TargetMode="External"/><Relationship Id="rId49" Type="http://schemas.openxmlformats.org/officeDocument/2006/relationships/hyperlink" Target="https://sothebys-md.brightspotcdn.com/b7/a1/baccf3544c85a81a3c9f178cd433/n11489-n094023-a.jpg" TargetMode="External"/><Relationship Id="rId114" Type="http://schemas.openxmlformats.org/officeDocument/2006/relationships/hyperlink" Target="https://sothebys-md.brightspotcdn.com/4d/57/78c5960c462499c1e9657c0bbaec/n11489-n098375-1-625.jpg" TargetMode="External"/><Relationship Id="rId275" Type="http://schemas.openxmlformats.org/officeDocument/2006/relationships/hyperlink" Target="https://sothebys-md.brightspotcdn.com/23/53/6068a9fc4d27b63af8421901d327/n098239-1.jpg" TargetMode="External"/><Relationship Id="rId296" Type="http://schemas.openxmlformats.org/officeDocument/2006/relationships/hyperlink" Target="https://sothebys-md.brightspotcdn.com/1f/1d/39c5ea6749b088c3b239c364e68f/n11489-n098394-1-667.jpg" TargetMode="External"/><Relationship Id="rId300" Type="http://schemas.openxmlformats.org/officeDocument/2006/relationships/hyperlink" Target="https://sothebys-md.brightspotcdn.com/f1/5c/708110324a07b7902bb0f7bab6a9/n11489-n098423-1-758.jpg" TargetMode="External"/><Relationship Id="rId60" Type="http://schemas.openxmlformats.org/officeDocument/2006/relationships/hyperlink" Target="https://sothebys-md.brightspotcdn.com/12/d2/a2b2e2c54b1d9883ff855d00aa74/n11489-n094040-a.jpg" TargetMode="External"/><Relationship Id="rId81" Type="http://schemas.openxmlformats.org/officeDocument/2006/relationships/hyperlink" Target="https://sothebys-md.brightspotcdn.com/1d/95/0e7bd9d84934ac3f803646d21def/n11489-n098219-1-126.jpg" TargetMode="External"/><Relationship Id="rId135" Type="http://schemas.openxmlformats.org/officeDocument/2006/relationships/hyperlink" Target="https://sothebys-md.brightspotcdn.com/10/c7/936d479340ddae20cb00707ce7b4/n11489-n098372-1-619.jpg" TargetMode="External"/><Relationship Id="rId156" Type="http://schemas.openxmlformats.org/officeDocument/2006/relationships/hyperlink" Target="https://sothebys-md.brightspotcdn.com/5e/83/a8ce9dbc41bda1a6263bcfcff6b7/n11489-n098189-1-69.jpg" TargetMode="External"/><Relationship Id="rId177" Type="http://schemas.openxmlformats.org/officeDocument/2006/relationships/hyperlink" Target="https://sothebys-md.brightspotcdn.com/f2/fd/f037150b4161a20970c742b35922/n11489-n098182-1-55.jpg" TargetMode="External"/><Relationship Id="rId198" Type="http://schemas.openxmlformats.org/officeDocument/2006/relationships/hyperlink" Target="https://sothebys-md.brightspotcdn.com/98/ef/d49cc26f46a98053274e0d24bd19/n11489-n098231-1-162.jpg" TargetMode="External"/><Relationship Id="rId321" Type="http://schemas.openxmlformats.org/officeDocument/2006/relationships/hyperlink" Target="https://sothebys-md.brightspotcdn.com/fd/f7/9ca1eba0452e839fdfa3103ce0d9/n11489-n098241-1-180.jpg" TargetMode="External"/><Relationship Id="rId342" Type="http://schemas.openxmlformats.org/officeDocument/2006/relationships/hyperlink" Target="https://sothebys-md.brightspotcdn.com/ad/74/e22d8c4046bd80628d9dbbc69406/n11489-n098379-1-631.jpg" TargetMode="External"/><Relationship Id="rId202" Type="http://schemas.openxmlformats.org/officeDocument/2006/relationships/hyperlink" Target="https://sothebys-md.brightspotcdn.com/27/ec/0e1078d04d1db04a7a2749b8bcf2/n11489-n098230-1-160.jpg" TargetMode="External"/><Relationship Id="rId223" Type="http://schemas.openxmlformats.org/officeDocument/2006/relationships/hyperlink" Target="https://sothebys-md.brightspotcdn.com/43/0f/6d403d11480c8e9ad227fbda55b8/n11489-n098338-1-469.jpg" TargetMode="External"/><Relationship Id="rId244" Type="http://schemas.openxmlformats.org/officeDocument/2006/relationships/hyperlink" Target="https://sothebys-md.brightspotcdn.com/3b/0f/6db410b44ddc96319a9e29ddc69f/n11489-n098431-1-774.jpg" TargetMode="External"/><Relationship Id="rId18" Type="http://schemas.openxmlformats.org/officeDocument/2006/relationships/hyperlink" Target="https://sothebys-md.brightspotcdn.com/5a/7c/3ab49b304c26a5a72aab7f855edb/n11489-n098198-1-87.jpg" TargetMode="External"/><Relationship Id="rId39" Type="http://schemas.openxmlformats.org/officeDocument/2006/relationships/hyperlink" Target="https://sothebys-md.brightspotcdn.com/4d/8c/3cb430c94c12beca3d85ae7381f7/n11489-n098366-1-604.jpg" TargetMode="External"/><Relationship Id="rId265" Type="http://schemas.openxmlformats.org/officeDocument/2006/relationships/hyperlink" Target="https://sothebys-md.brightspotcdn.com/37/43/eb3c86094fc2a0d908681c889d29/n11489-n098251-1-220.jpg" TargetMode="External"/><Relationship Id="rId286" Type="http://schemas.openxmlformats.org/officeDocument/2006/relationships/hyperlink" Target="https://sothebys-md.brightspotcdn.com/8a/44/a9505bea49a98c80b86de2351021/n11489-n098430-1-772.jpg" TargetMode="External"/><Relationship Id="rId50" Type="http://schemas.openxmlformats.org/officeDocument/2006/relationships/hyperlink" Target="https://sothebys-md.brightspotcdn.com/8d/f6/d4470e9b4915aeadf93c079f5144/n11489-n098381-1-635.jpg" TargetMode="External"/><Relationship Id="rId104" Type="http://schemas.openxmlformats.org/officeDocument/2006/relationships/hyperlink" Target="https://sothebys-md.brightspotcdn.com/a2/d8/1a6b979f4828a650180dc45989a9/n11489-n098438-1-788.jpg" TargetMode="External"/><Relationship Id="rId125" Type="http://schemas.openxmlformats.org/officeDocument/2006/relationships/hyperlink" Target="https://sothebys-md.brightspotcdn.com/09/2f/d45410474297ac89ef69178b9068/n11489-n098378-1-629.jpg" TargetMode="External"/><Relationship Id="rId146" Type="http://schemas.openxmlformats.org/officeDocument/2006/relationships/hyperlink" Target="https://sothebys-md.brightspotcdn.com/e6/bb/dd9e12974db3a94a569086694a90/n11489-n098323-1-415.jpg" TargetMode="External"/><Relationship Id="rId167" Type="http://schemas.openxmlformats.org/officeDocument/2006/relationships/hyperlink" Target="https://sothebys-md.brightspotcdn.com/b0/fd/17e7df1946ef868b63142ac8e9fd/n098488-1.jpg" TargetMode="External"/><Relationship Id="rId188" Type="http://schemas.openxmlformats.org/officeDocument/2006/relationships/hyperlink" Target="https://sothebys-md.brightspotcdn.com/f1/88/edf0ad6d43ada7bc936a9acb0b4e/n11489-n098252-1-222.jpg" TargetMode="External"/><Relationship Id="rId311" Type="http://schemas.openxmlformats.org/officeDocument/2006/relationships/hyperlink" Target="https://sothebys-md.brightspotcdn.com/2b/2d/1ed93ccf469c928d4305655c0e49/n11489-n098467-1-882.jpg" TargetMode="External"/><Relationship Id="rId332" Type="http://schemas.openxmlformats.org/officeDocument/2006/relationships/hyperlink" Target="https://sothebys-md.brightspotcdn.com/aa/a3/077b24d94b2bb88805316e770d47/n11489-n098174-1-38.jpg" TargetMode="External"/><Relationship Id="rId353" Type="http://schemas.openxmlformats.org/officeDocument/2006/relationships/hyperlink" Target="https://sothebys-md.brightspotcdn.com/0a/57/36adfb7e4ede88967b109ee52f7d/n11489-n098452-1-836.jpg" TargetMode="External"/><Relationship Id="rId71" Type="http://schemas.openxmlformats.org/officeDocument/2006/relationships/hyperlink" Target="https://sothebys-md.brightspotcdn.com/26/99/3b0091b5401783d35f7d1c7b4b9d/n11489-n098194-1-79.jpg" TargetMode="External"/><Relationship Id="rId92" Type="http://schemas.openxmlformats.org/officeDocument/2006/relationships/hyperlink" Target="https://sothebys-md.brightspotcdn.com/f7/6e/b9e8642746ba8f01354688f09194/n11489-n098416-1-744.jpg" TargetMode="External"/><Relationship Id="rId213" Type="http://schemas.openxmlformats.org/officeDocument/2006/relationships/hyperlink" Target="https://sothebys-md.brightspotcdn.com/b0/45/06601810451cb2a17e1266568fab/n11489-n098445-1-804.jpg" TargetMode="External"/><Relationship Id="rId234" Type="http://schemas.openxmlformats.org/officeDocument/2006/relationships/hyperlink" Target="https://sothebys-md.brightspotcdn.com/86/50/e672c5e74b7489fb7e6bf7c759fa/n11489-n098442-1-796.jpg" TargetMode="External"/><Relationship Id="rId2" Type="http://schemas.openxmlformats.org/officeDocument/2006/relationships/hyperlink" Target="https://sothebys-md.brightspotcdn.com/7b/ca/e6dfbeee4e97a56601ff85dea774/n11489-n098409-1-722.jpg" TargetMode="External"/><Relationship Id="rId29" Type="http://schemas.openxmlformats.org/officeDocument/2006/relationships/hyperlink" Target="https://sothebys-md.brightspotcdn.com/fe/37/bbbc82cc4c91819a2ffdcd7cdf3c/n11489-n098161-1-12.jpg" TargetMode="External"/><Relationship Id="rId255" Type="http://schemas.openxmlformats.org/officeDocument/2006/relationships/hyperlink" Target="https://sothebys-md.brightspotcdn.com/8d/8e/a20cbdfd4ee98939aca974b1e3db/n11489-n098294-1-336.jpg" TargetMode="External"/><Relationship Id="rId276" Type="http://schemas.openxmlformats.org/officeDocument/2006/relationships/hyperlink" Target="https://sothebys-md.brightspotcdn.com/9f/8a/cf5c8fc04b5f958cdfff191f477f/n11489-n098237-1-174.jpg" TargetMode="External"/><Relationship Id="rId297" Type="http://schemas.openxmlformats.org/officeDocument/2006/relationships/hyperlink" Target="https://sothebys-md.brightspotcdn.com/ec/21/65df64e041e7bf6438011f06e0ab/n11489-n098391-1-661.jpg" TargetMode="External"/><Relationship Id="rId40" Type="http://schemas.openxmlformats.org/officeDocument/2006/relationships/hyperlink" Target="https://sothebys-md.brightspotcdn.com/6d/7f/82fd2ebe4960a607e9899563fb51/n11489-n098203-1-95.jpg" TargetMode="External"/><Relationship Id="rId115" Type="http://schemas.openxmlformats.org/officeDocument/2006/relationships/hyperlink" Target="https://sothebys-md.brightspotcdn.com/4f/61/25e39f1e4ca29af2dc1bf0e3ab5e/n11489-n098351-1-538.jpg" TargetMode="External"/><Relationship Id="rId136" Type="http://schemas.openxmlformats.org/officeDocument/2006/relationships/hyperlink" Target="https://sothebys-md.brightspotcdn.com/70/d5/2bb5a9ff4f4d8e30f257a1470d23/n11489-n098470-1-888.jpg" TargetMode="External"/><Relationship Id="rId157" Type="http://schemas.openxmlformats.org/officeDocument/2006/relationships/hyperlink" Target="https://sothebys-md.brightspotcdn.com/f1/60/4a56ab0a476696205620ecdea63b/n11489-n098340-1-481.jpg" TargetMode="External"/><Relationship Id="rId178" Type="http://schemas.openxmlformats.org/officeDocument/2006/relationships/hyperlink" Target="https://sothebys-md.brightspotcdn.com/e9/92/c2682a984f8781857ced9a861831/n11489-n098295-1-338.jpg" TargetMode="External"/><Relationship Id="rId301" Type="http://schemas.openxmlformats.org/officeDocument/2006/relationships/hyperlink" Target="https://sothebys-md.brightspotcdn.com/98/ee/02190eb04e02ab8acc04c950d464/n11489-n098390-1-659.jpg" TargetMode="External"/><Relationship Id="rId322" Type="http://schemas.openxmlformats.org/officeDocument/2006/relationships/hyperlink" Target="https://sothebys-md.brightspotcdn.com/e0/d5/a890be4f45af9202f9de4f852a96/n11489-n098396-1-671.jpg" TargetMode="External"/><Relationship Id="rId343" Type="http://schemas.openxmlformats.org/officeDocument/2006/relationships/hyperlink" Target="https://sothebys-md.brightspotcdn.com/2d/b9/2324c3054e0f8a4254801ee0e8e9/n11489-n098318-1-403.jpg" TargetMode="External"/><Relationship Id="rId61" Type="http://schemas.openxmlformats.org/officeDocument/2006/relationships/hyperlink" Target="https://sothebys-md.brightspotcdn.com/2a/5b/e5ab70904971b0b3aa3aec9cbbf2/n11489-n094038-a.jpg" TargetMode="External"/><Relationship Id="rId82" Type="http://schemas.openxmlformats.org/officeDocument/2006/relationships/hyperlink" Target="https://sothebys-md.brightspotcdn.com/b1/76/b943285d4d47bada6b93d1ffcc1c/n11489-n098226-1-147.jpg" TargetMode="External"/><Relationship Id="rId199" Type="http://schemas.openxmlformats.org/officeDocument/2006/relationships/hyperlink" Target="https://sothebys-md.brightspotcdn.com/04/c0/15cc15b0415b9e12004168ffcf2a/n11489-n098232-1-164.jpg" TargetMode="External"/><Relationship Id="rId203" Type="http://schemas.openxmlformats.org/officeDocument/2006/relationships/hyperlink" Target="https://sothebys-md.brightspotcdn.com/91/5b/f7a5e08942ed8f71f614ce412347/n11489-n098425-1-762.jpg" TargetMode="External"/><Relationship Id="rId19" Type="http://schemas.openxmlformats.org/officeDocument/2006/relationships/hyperlink" Target="https://sothebys-md.brightspotcdn.com/6c/45/d3f339ee41f78720de5a5ee88e81/n098490-1.jpg" TargetMode="External"/><Relationship Id="rId224" Type="http://schemas.openxmlformats.org/officeDocument/2006/relationships/hyperlink" Target="https://sothebys-md.brightspotcdn.com/77/e5/c9c4d82a4bb592ffc70a73c93046/n11489-n098403-1-697.jpg" TargetMode="External"/><Relationship Id="rId245" Type="http://schemas.openxmlformats.org/officeDocument/2006/relationships/hyperlink" Target="https://sothebys-md.brightspotcdn.com/06/21/314125fc4e6597ce59be9bd28504/n11489-n098397-1-673.jpg" TargetMode="External"/><Relationship Id="rId266" Type="http://schemas.openxmlformats.org/officeDocument/2006/relationships/hyperlink" Target="https://sothebys-md.brightspotcdn.com/15/88/356881764f06b490d8c525979ec8/n11489-n098250-1-218.jpg" TargetMode="External"/><Relationship Id="rId287" Type="http://schemas.openxmlformats.org/officeDocument/2006/relationships/hyperlink" Target="https://sothebys-md.brightspotcdn.com/7c/d4/c5d57fb7444ab778acc5a08b84f5/n11489-n098270-1-257.jpg" TargetMode="External"/><Relationship Id="rId30" Type="http://schemas.openxmlformats.org/officeDocument/2006/relationships/hyperlink" Target="https://sothebys-md.brightspotcdn.com/8f/3e/488e46874229b060231109f40e7d/n11489-n098162-1-14.jpg" TargetMode="External"/><Relationship Id="rId105" Type="http://schemas.openxmlformats.org/officeDocument/2006/relationships/hyperlink" Target="https://sothebys-md.brightspotcdn.com/3f/13/e3fd920a44f4b08b5107753ed42e/n11489-n098440-1-792.jpg" TargetMode="External"/><Relationship Id="rId126" Type="http://schemas.openxmlformats.org/officeDocument/2006/relationships/hyperlink" Target="https://sothebys-md.brightspotcdn.com/13/77/0a43a0414da8b24afadd77e33b30/n11489-n098447-1-816.jpg" TargetMode="External"/><Relationship Id="rId147" Type="http://schemas.openxmlformats.org/officeDocument/2006/relationships/hyperlink" Target="https://sothebys-md.brightspotcdn.com/7f/d8/311173224296b630a7edc5ec60d8/n11489-n098349-1-531.jpg" TargetMode="External"/><Relationship Id="rId168" Type="http://schemas.openxmlformats.org/officeDocument/2006/relationships/hyperlink" Target="https://sothebys-md.brightspotcdn.com/cd/22/8c8193ab4d8c9e24bad9167aa140/n11489-n098487-1-911.jpg" TargetMode="External"/><Relationship Id="rId312" Type="http://schemas.openxmlformats.org/officeDocument/2006/relationships/hyperlink" Target="https://sothebys-md.brightspotcdn.com/22/3f/4b11f1f04f9eab4697eb99fe870a/n11489-n098175-1-40.jpg" TargetMode="External"/><Relationship Id="rId333" Type="http://schemas.openxmlformats.org/officeDocument/2006/relationships/hyperlink" Target="https://sothebys-md.brightspotcdn.com/f4/2e/fd1b946143689044495b4fd62ce4/n11489-n098177-1-44.jpg" TargetMode="External"/><Relationship Id="rId354" Type="http://schemas.openxmlformats.org/officeDocument/2006/relationships/hyperlink" Target="https://sothebys-md.brightspotcdn.com/06/db/7c60c9e942cbaaeb9c1be649e2e4/n11489-n098170-1-30.jpg" TargetMode="External"/><Relationship Id="rId51" Type="http://schemas.openxmlformats.org/officeDocument/2006/relationships/hyperlink" Target="https://sothebys-md.brightspotcdn.com/4b/19/81ea8774493eba65d301580df619/n11489-n094039-b.jpg" TargetMode="External"/><Relationship Id="rId72" Type="http://schemas.openxmlformats.org/officeDocument/2006/relationships/hyperlink" Target="https://sothebys-md.brightspotcdn.com/c0/7f/fbe4888946c7ba5c10194d282372/n11489-n098180-1-51.jpg" TargetMode="External"/><Relationship Id="rId93" Type="http://schemas.openxmlformats.org/officeDocument/2006/relationships/hyperlink" Target="https://sothebys-md.brightspotcdn.com/0e/67/171e2277436cae64d64d3d3f3088/n11489-n098412-1-734.jpg" TargetMode="External"/><Relationship Id="rId189" Type="http://schemas.openxmlformats.org/officeDocument/2006/relationships/hyperlink" Target="https://sothebys-md.brightspotcdn.com/be/4f/5229b1e741599099bbce6807be3a/n11489-n098314-1-394.jpg" TargetMode="External"/><Relationship Id="rId3" Type="http://schemas.openxmlformats.org/officeDocument/2006/relationships/hyperlink" Target="https://sothebys-md.brightspotcdn.com/43/a6/aa29051940eb924fc0c836690fe9/n11489-n094009-a.jpg" TargetMode="External"/><Relationship Id="rId214" Type="http://schemas.openxmlformats.org/officeDocument/2006/relationships/hyperlink" Target="https://sothebys-md.brightspotcdn.com/0b/c2/af875b554592a9d06bad4c09b7ec/n11489-n098326-1-421.jpg" TargetMode="External"/><Relationship Id="rId235" Type="http://schemas.openxmlformats.org/officeDocument/2006/relationships/hyperlink" Target="https://sothebys-md.brightspotcdn.com/d6/dd/d2c6689e4d0aadd05a45d975e82d/n11489-n098332-1-439.jpg" TargetMode="External"/><Relationship Id="rId256" Type="http://schemas.openxmlformats.org/officeDocument/2006/relationships/hyperlink" Target="https://sothebys-md.brightspotcdn.com/5e/cc/c891700d4d1691517d4662d93c60/n11489-n098260-1-238.jpg" TargetMode="External"/><Relationship Id="rId277" Type="http://schemas.openxmlformats.org/officeDocument/2006/relationships/hyperlink" Target="https://sothebys-md.brightspotcdn.com/0b/0e/8bf0c99d4a259409ade4a3525223/n11489-n098236-1-172.jpg" TargetMode="External"/><Relationship Id="rId298" Type="http://schemas.openxmlformats.org/officeDocument/2006/relationships/hyperlink" Target="https://sothebys-md.brightspotcdn.com/5c/e5/2709555c4cb9b7abe5c06fe6253b/n11489-n098422-1-756.jpg" TargetMode="External"/><Relationship Id="rId116" Type="http://schemas.openxmlformats.org/officeDocument/2006/relationships/hyperlink" Target="https://sothebys-md.brightspotcdn.com/69/e5/c6911d574723b98b786ec668ef5f/n11489-n098449-1-823.jpg" TargetMode="External"/><Relationship Id="rId137" Type="http://schemas.openxmlformats.org/officeDocument/2006/relationships/hyperlink" Target="https://sothebys-md.brightspotcdn.com/7e/eb/48545a944251815fd19ab9bf515b/n11489-n098472-1-892.jpg" TargetMode="External"/><Relationship Id="rId158" Type="http://schemas.openxmlformats.org/officeDocument/2006/relationships/hyperlink" Target="https://sothebys-md.brightspotcdn.com/2e/9e/2797ddc74af48f2c7b658b046809/n11489-n098368-1-606.jpg" TargetMode="External"/><Relationship Id="rId302" Type="http://schemas.openxmlformats.org/officeDocument/2006/relationships/hyperlink" Target="https://sothebys-md.brightspotcdn.com/d7/71/6bdfece6478aa5103deae112b684/n11489-n098393-1-665.jpg" TargetMode="External"/><Relationship Id="rId323" Type="http://schemas.openxmlformats.org/officeDocument/2006/relationships/hyperlink" Target="https://sothebys-md.brightspotcdn.com/40/f4/e26ee07d4647a139185d70add8b2/n11489-n098388-1-655.jpg" TargetMode="External"/><Relationship Id="rId344" Type="http://schemas.openxmlformats.org/officeDocument/2006/relationships/hyperlink" Target="https://sothebys-md.brightspotcdn.com/10/bf/846b519f4a3eb46c1f4289a42844/n11489-n098385-1-649.jpg" TargetMode="External"/><Relationship Id="rId20" Type="http://schemas.openxmlformats.org/officeDocument/2006/relationships/hyperlink" Target="https://sothebys-md.brightspotcdn.com/85/69/7fd5e5164a9c98cccbedb4b79807/n084205-1.jpg" TargetMode="External"/><Relationship Id="rId41" Type="http://schemas.openxmlformats.org/officeDocument/2006/relationships/hyperlink" Target="https://sothebys-md.brightspotcdn.com/9b/bc/7e2624244348b23a1ead5a6b1a3c/n11489-n098164-1-18.jpg" TargetMode="External"/><Relationship Id="rId62" Type="http://schemas.openxmlformats.org/officeDocument/2006/relationships/hyperlink" Target="https://sothebys-md.brightspotcdn.com/2d/67/ef43dba44a83b0d20423c088e7cb/n11489-n098186-1-63.jpg" TargetMode="External"/><Relationship Id="rId83" Type="http://schemas.openxmlformats.org/officeDocument/2006/relationships/hyperlink" Target="https://sothebys-md.brightspotcdn.com/da/53/4df558684ea8bdae0387df461364/n11489-n098217-1-116.jpg" TargetMode="External"/><Relationship Id="rId179" Type="http://schemas.openxmlformats.org/officeDocument/2006/relationships/hyperlink" Target="https://sothebys-md.brightspotcdn.com/74/23/7c0face34dc2b844f677e6b1eac6/n11489-n098342-1-495.jpg" TargetMode="External"/><Relationship Id="rId190" Type="http://schemas.openxmlformats.org/officeDocument/2006/relationships/hyperlink" Target="https://sothebys-md.brightspotcdn.com/79/e5/224dd5cb448282178bf8591de102/n11489-n098255-1-228.jpg" TargetMode="External"/><Relationship Id="rId204" Type="http://schemas.openxmlformats.org/officeDocument/2006/relationships/hyperlink" Target="https://sothebys-md.brightspotcdn.com/fe/e7/96b87add43379bb0e086590408b0/n11489-n098387-1-653.jpg" TargetMode="External"/><Relationship Id="rId225" Type="http://schemas.openxmlformats.org/officeDocument/2006/relationships/hyperlink" Target="https://sothebys-md.brightspotcdn.com/ee/dd/decb5cab4e75be9420f4524ff9c5/n11489-n098402-1-691.jpg" TargetMode="External"/><Relationship Id="rId246" Type="http://schemas.openxmlformats.org/officeDocument/2006/relationships/hyperlink" Target="https://sothebys-md.brightspotcdn.com/6a/9b/f6d03aab42208a6f8cbe4dce8dfb/n11489-n098221-1-131.jpg" TargetMode="External"/><Relationship Id="rId267" Type="http://schemas.openxmlformats.org/officeDocument/2006/relationships/hyperlink" Target="https://sothebys-md.brightspotcdn.com/02/4c/cf20dfca47ffafbacbeef947184e/n11489-n098359-1-583.jpg" TargetMode="External"/><Relationship Id="rId288" Type="http://schemas.openxmlformats.org/officeDocument/2006/relationships/hyperlink" Target="https://sothebys-md.brightspotcdn.com/5c/6f/6c7318654cdc97d0cf63caf777f8/n11489-n098343-2-502.jp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F365"/>
  <sheetViews>
    <sheetView topLeftCell="A343" workbookViewId="0">
      <selection activeCell="K13" sqref="K13"/>
    </sheetView>
  </sheetViews>
  <sheetFormatPr defaultColWidth="12.5703125" defaultRowHeight="15.75" customHeight="1" x14ac:dyDescent="0.2"/>
  <cols>
    <col min="1" max="1" width="11.42578125" bestFit="1" customWidth="1"/>
    <col min="2" max="2" width="91.28515625" bestFit="1" customWidth="1"/>
    <col min="3" max="3" width="12.7109375" bestFit="1" customWidth="1"/>
    <col min="4" max="4" width="13.28515625" bestFit="1" customWidth="1"/>
    <col min="5" max="5" width="91.28515625" hidden="1" customWidth="1"/>
    <col min="6" max="6" width="99.140625" hidden="1" customWidth="1"/>
  </cols>
  <sheetData>
    <row r="1" spans="1:6" ht="15.75" customHeight="1" x14ac:dyDescent="0.25">
      <c r="A1" s="1"/>
      <c r="B1" s="2" t="s">
        <v>0</v>
      </c>
      <c r="C1" s="3"/>
      <c r="D1" s="3"/>
      <c r="E1" s="4"/>
      <c r="F1" s="4"/>
    </row>
    <row r="2" spans="1:6" ht="15.75" customHeight="1" x14ac:dyDescent="0.25">
      <c r="A2" s="1"/>
      <c r="B2" s="5" t="s">
        <v>1</v>
      </c>
      <c r="C2" s="3"/>
      <c r="D2" s="3"/>
      <c r="E2" s="4"/>
      <c r="F2" s="4"/>
    </row>
    <row r="3" spans="1:6" x14ac:dyDescent="0.2">
      <c r="A3" s="6"/>
      <c r="B3" s="7"/>
      <c r="C3" s="8"/>
      <c r="D3" s="8"/>
      <c r="E3" s="9"/>
      <c r="F3" s="9"/>
    </row>
    <row r="4" spans="1:6" x14ac:dyDescent="0.2">
      <c r="A4" s="10" t="s">
        <v>2</v>
      </c>
      <c r="B4" s="11" t="s">
        <v>3</v>
      </c>
      <c r="C4" s="12" t="s">
        <v>4</v>
      </c>
      <c r="D4" s="12" t="s">
        <v>5</v>
      </c>
      <c r="E4" s="13" t="s">
        <v>6</v>
      </c>
      <c r="F4" s="13" t="s">
        <v>7</v>
      </c>
    </row>
    <row r="5" spans="1:6" ht="15.75" customHeight="1" x14ac:dyDescent="0.25">
      <c r="A5" s="14">
        <v>1</v>
      </c>
      <c r="B5" s="15" t="str">
        <f t="shared" ref="B5:B259" si="0">HYPERLINK(F5,E5)</f>
        <v>The Macallan 50 Year Old Anniversary Malt 38.6 abv 1928 (1 BT75)</v>
      </c>
      <c r="C5" s="16">
        <v>42000</v>
      </c>
      <c r="D5" s="16">
        <v>80000</v>
      </c>
      <c r="E5" s="17" t="s">
        <v>8</v>
      </c>
      <c r="F5" s="18" t="s">
        <v>9</v>
      </c>
    </row>
    <row r="6" spans="1:6" ht="15.75" customHeight="1" x14ac:dyDescent="0.25">
      <c r="A6" s="14">
        <v>2</v>
      </c>
      <c r="B6" s="15" t="str">
        <f t="shared" si="0"/>
        <v>The Macallan 50 Year Old in Lalique, Six Pillars, First Edition 46.0 abv NV (1 BT75)</v>
      </c>
      <c r="C6" s="16">
        <v>55000</v>
      </c>
      <c r="D6" s="16">
        <v>75000</v>
      </c>
      <c r="E6" s="17" t="s">
        <v>10</v>
      </c>
      <c r="F6" s="18" t="s">
        <v>11</v>
      </c>
    </row>
    <row r="7" spans="1:6" ht="15.75" customHeight="1" x14ac:dyDescent="0.25">
      <c r="A7" s="14">
        <v>3</v>
      </c>
      <c r="B7" s="15" t="str">
        <f t="shared" si="0"/>
        <v>The Macallan Fine &amp; Rare 52 Year Old 41.1 abv 1949 (1 BT70)</v>
      </c>
      <c r="C7" s="16">
        <v>20000</v>
      </c>
      <c r="D7" s="16">
        <v>28000</v>
      </c>
      <c r="E7" s="17" t="s">
        <v>12</v>
      </c>
      <c r="F7" s="18" t="s">
        <v>13</v>
      </c>
    </row>
    <row r="8" spans="1:6" ht="15.75" customHeight="1" x14ac:dyDescent="0.25">
      <c r="A8" s="14">
        <v>4</v>
      </c>
      <c r="B8" s="15" t="str">
        <f t="shared" si="0"/>
        <v>The Macallan Fine &amp; Rare 50 Year Old 50.8 abv 1952 (1 BT75)</v>
      </c>
      <c r="C8" s="16">
        <v>18000</v>
      </c>
      <c r="D8" s="16">
        <v>24000</v>
      </c>
      <c r="E8" s="17" t="s">
        <v>14</v>
      </c>
      <c r="F8" s="18" t="s">
        <v>15</v>
      </c>
    </row>
    <row r="9" spans="1:6" ht="15.75" customHeight="1" x14ac:dyDescent="0.25">
      <c r="A9" s="14">
        <v>5</v>
      </c>
      <c r="B9" s="15" t="str">
        <f t="shared" si="0"/>
        <v>The Macallan Fine &amp; Rare 15 Year Old 42.5 abv 1963 (1 BT75)</v>
      </c>
      <c r="C9" s="16">
        <v>18000</v>
      </c>
      <c r="D9" s="16">
        <v>26000</v>
      </c>
      <c r="E9" s="17" t="s">
        <v>16</v>
      </c>
      <c r="F9" s="18" t="s">
        <v>17</v>
      </c>
    </row>
    <row r="10" spans="1:6" ht="15.75" customHeight="1" x14ac:dyDescent="0.25">
      <c r="A10" s="14">
        <v>6</v>
      </c>
      <c r="B10" s="15" t="str">
        <f t="shared" si="0"/>
        <v>The Macallan Fine &amp; Rare 32 Year Old 59.0 abv 1969 (1 BT70)</v>
      </c>
      <c r="C10" s="16">
        <v>10000</v>
      </c>
      <c r="D10" s="16">
        <v>15000</v>
      </c>
      <c r="E10" s="17" t="s">
        <v>18</v>
      </c>
      <c r="F10" s="18" t="s">
        <v>19</v>
      </c>
    </row>
    <row r="11" spans="1:6" ht="15.75" customHeight="1" x14ac:dyDescent="0.25">
      <c r="A11" s="14">
        <v>7</v>
      </c>
      <c r="B11" s="15" t="str">
        <f t="shared" si="0"/>
        <v>The Macallan Select Reserve 52 Year Old 40.0 abv 1946 (1 BT70)</v>
      </c>
      <c r="C11" s="16">
        <v>9500</v>
      </c>
      <c r="D11" s="16">
        <v>13000</v>
      </c>
      <c r="E11" s="17" t="s">
        <v>20</v>
      </c>
      <c r="F11" s="18" t="s">
        <v>21</v>
      </c>
    </row>
    <row r="12" spans="1:6" ht="15.75" customHeight="1" x14ac:dyDescent="0.25">
      <c r="A12" s="14">
        <v>8</v>
      </c>
      <c r="B12" s="15" t="str">
        <f t="shared" si="0"/>
        <v>The Macallan Select Reserve 52 Year Old 40.0 abv 1946 (1 BT75)</v>
      </c>
      <c r="C12" s="16">
        <v>9500</v>
      </c>
      <c r="D12" s="16">
        <v>13000</v>
      </c>
      <c r="E12" s="17" t="s">
        <v>22</v>
      </c>
      <c r="F12" s="18" t="s">
        <v>23</v>
      </c>
    </row>
    <row r="13" spans="1:6" ht="15.75" customHeight="1" x14ac:dyDescent="0.25">
      <c r="A13" s="14">
        <v>9</v>
      </c>
      <c r="B13" s="15" t="str">
        <f t="shared" si="0"/>
        <v>The Macallan Select Reserve 51 Years Old 46.6 abv 1948 (1 BT70)</v>
      </c>
      <c r="C13" s="16">
        <v>12000</v>
      </c>
      <c r="D13" s="16">
        <v>17000</v>
      </c>
      <c r="E13" s="17" t="s">
        <v>24</v>
      </c>
      <c r="F13" s="18" t="s">
        <v>25</v>
      </c>
    </row>
    <row r="14" spans="1:6" ht="15.75" customHeight="1" x14ac:dyDescent="0.25">
      <c r="A14" s="14">
        <v>10</v>
      </c>
      <c r="B14" s="15" t="str">
        <f t="shared" si="0"/>
        <v>The Macallan Over 49 Years Old 48.8 abv 1951 (1 BT75)</v>
      </c>
      <c r="C14" s="16">
        <v>10000</v>
      </c>
      <c r="D14" s="16">
        <v>15000</v>
      </c>
      <c r="E14" s="17" t="s">
        <v>26</v>
      </c>
      <c r="F14" s="18" t="s">
        <v>27</v>
      </c>
    </row>
    <row r="15" spans="1:6" ht="15.75" customHeight="1" x14ac:dyDescent="0.25">
      <c r="A15" s="14">
        <v>11</v>
      </c>
      <c r="B15" s="15" t="str">
        <f t="shared" si="0"/>
        <v>The Macallan Handwritten Label 43.0 abv 1938 (1 BT75)</v>
      </c>
      <c r="C15" s="16">
        <v>7000</v>
      </c>
      <c r="D15" s="16">
        <v>11000</v>
      </c>
      <c r="E15" s="17" t="s">
        <v>28</v>
      </c>
      <c r="F15" s="18" t="s">
        <v>29</v>
      </c>
    </row>
    <row r="16" spans="1:6" ht="15.75" customHeight="1" x14ac:dyDescent="0.25">
      <c r="A16" s="14">
        <v>12</v>
      </c>
      <c r="B16" s="15" t="str">
        <f t="shared" si="0"/>
        <v>The Macallan Handwritten Label 43.0 abv 1940 (1 BT75)</v>
      </c>
      <c r="C16" s="16">
        <v>6500</v>
      </c>
      <c r="D16" s="16">
        <v>10000</v>
      </c>
      <c r="E16" s="17" t="s">
        <v>30</v>
      </c>
      <c r="F16" s="18" t="s">
        <v>31</v>
      </c>
    </row>
    <row r="17" spans="1:6" ht="15.75" customHeight="1" x14ac:dyDescent="0.25">
      <c r="A17" s="14">
        <v>13</v>
      </c>
      <c r="B17" s="15" t="str">
        <f t="shared" si="0"/>
        <v>The Macallan 30 Year Old Sherry Oak Blue Box 43.0 abv NV (1 BT70)</v>
      </c>
      <c r="C17" s="16">
        <v>4800</v>
      </c>
      <c r="D17" s="16">
        <v>7000</v>
      </c>
      <c r="E17" s="17" t="s">
        <v>32</v>
      </c>
      <c r="F17" s="18" t="s">
        <v>33</v>
      </c>
    </row>
    <row r="18" spans="1:6" ht="15.75" customHeight="1" x14ac:dyDescent="0.25">
      <c r="A18" s="14">
        <v>14</v>
      </c>
      <c r="B18" s="15" t="str">
        <f t="shared" si="0"/>
        <v>The Macallan 25 Year Old Anniversary Malt 43.0 abv 1967 (1 BT75)</v>
      </c>
      <c r="C18" s="16">
        <v>2600</v>
      </c>
      <c r="D18" s="16">
        <v>3500</v>
      </c>
      <c r="E18" s="17" t="s">
        <v>34</v>
      </c>
      <c r="F18" s="18" t="s">
        <v>35</v>
      </c>
    </row>
    <row r="19" spans="1:6" ht="15.75" customHeight="1" x14ac:dyDescent="0.25">
      <c r="A19" s="14">
        <v>15</v>
      </c>
      <c r="B19" s="15" t="str">
        <f t="shared" si="0"/>
        <v>The Macallan 25 Year Old Anniversary Malt 43.0 abv 1971 (1 BT75)</v>
      </c>
      <c r="C19" s="16">
        <v>2600</v>
      </c>
      <c r="D19" s="16">
        <v>3500</v>
      </c>
      <c r="E19" s="17" t="s">
        <v>36</v>
      </c>
      <c r="F19" s="18" t="s">
        <v>37</v>
      </c>
    </row>
    <row r="20" spans="1:6" ht="15.75" customHeight="1" x14ac:dyDescent="0.25">
      <c r="A20" s="14">
        <v>16</v>
      </c>
      <c r="B20" s="15" t="str">
        <f t="shared" si="0"/>
        <v>The Macallan 25 Year Old Sherry Oak 43.0 abv NV (1 BT75)</v>
      </c>
      <c r="C20" s="16">
        <v>1800</v>
      </c>
      <c r="D20" s="16">
        <v>2400</v>
      </c>
      <c r="E20" s="17" t="s">
        <v>38</v>
      </c>
      <c r="F20" s="18" t="s">
        <v>39</v>
      </c>
    </row>
    <row r="21" spans="1:6" ht="15.75" customHeight="1" x14ac:dyDescent="0.25">
      <c r="A21" s="14">
        <v>17</v>
      </c>
      <c r="B21" s="15" t="str">
        <f t="shared" si="0"/>
        <v>The Macallan 25 Year Old Sherry Oak 43.0 abv NV (1 BT75)</v>
      </c>
      <c r="C21" s="16">
        <v>1800</v>
      </c>
      <c r="D21" s="16">
        <v>2400</v>
      </c>
      <c r="E21" s="17" t="s">
        <v>38</v>
      </c>
      <c r="F21" s="18" t="s">
        <v>40</v>
      </c>
    </row>
    <row r="22" spans="1:6" ht="15.75" customHeight="1" x14ac:dyDescent="0.25">
      <c r="A22" s="14">
        <v>18</v>
      </c>
      <c r="B22" s="15" t="str">
        <f t="shared" si="0"/>
        <v>The Macallan 25 Year Old Sherry Oak 43.0 abv NV (1 BT75)</v>
      </c>
      <c r="C22" s="16">
        <v>1800</v>
      </c>
      <c r="D22" s="16">
        <v>2400</v>
      </c>
      <c r="E22" s="17" t="s">
        <v>38</v>
      </c>
      <c r="F22" s="18" t="s">
        <v>41</v>
      </c>
    </row>
    <row r="23" spans="1:6" ht="15" x14ac:dyDescent="0.25">
      <c r="A23" s="14">
        <v>19</v>
      </c>
      <c r="B23" s="15" t="str">
        <f t="shared" si="0"/>
        <v>The Macallan 80 Proof 1960 (1 BT75)</v>
      </c>
      <c r="C23" s="16">
        <v>2000</v>
      </c>
      <c r="D23" s="16">
        <v>3000</v>
      </c>
      <c r="E23" s="17" t="s">
        <v>42</v>
      </c>
      <c r="F23" s="18" t="s">
        <v>43</v>
      </c>
    </row>
    <row r="24" spans="1:6" ht="15" x14ac:dyDescent="0.25">
      <c r="A24" s="14">
        <v>20</v>
      </c>
      <c r="B24" s="15" t="str">
        <f t="shared" si="0"/>
        <v>The Macallan 18 Year Old 43.0 abv 1970 (1 BT75)</v>
      </c>
      <c r="C24" s="16">
        <v>2000</v>
      </c>
      <c r="D24" s="16">
        <v>3000</v>
      </c>
      <c r="E24" s="17" t="s">
        <v>44</v>
      </c>
      <c r="F24" s="18" t="s">
        <v>45</v>
      </c>
    </row>
    <row r="25" spans="1:6" ht="15" x14ac:dyDescent="0.25">
      <c r="A25" s="14">
        <v>21</v>
      </c>
      <c r="B25" s="15" t="str">
        <f t="shared" si="0"/>
        <v>The Macallan 18 Year Old 43.0 abv 1970 (1 BT75)</v>
      </c>
      <c r="C25" s="16">
        <v>2000</v>
      </c>
      <c r="D25" s="16">
        <v>3000</v>
      </c>
      <c r="E25" s="17" t="s">
        <v>44</v>
      </c>
      <c r="F25" s="18" t="s">
        <v>46</v>
      </c>
    </row>
    <row r="26" spans="1:6" ht="15" x14ac:dyDescent="0.25">
      <c r="A26" s="14">
        <v>22</v>
      </c>
      <c r="B26" s="15" t="str">
        <f t="shared" si="0"/>
        <v>The Macallan Fine Oak 17 Year Old 43.0 abv NV (12 BT75)</v>
      </c>
      <c r="C26" s="16">
        <v>2400</v>
      </c>
      <c r="D26" s="16">
        <v>3500</v>
      </c>
      <c r="E26" s="17" t="s">
        <v>47</v>
      </c>
      <c r="F26" s="18" t="s">
        <v>48</v>
      </c>
    </row>
    <row r="27" spans="1:6" ht="15" x14ac:dyDescent="0.25">
      <c r="A27" s="14">
        <v>23</v>
      </c>
      <c r="B27" s="15" t="str">
        <f t="shared" si="0"/>
        <v>The Macallan 12 Year Old British Aerospace 43.0 abv NV (1 BT75)</v>
      </c>
      <c r="C27" s="16">
        <v>1500</v>
      </c>
      <c r="D27" s="16">
        <v>2000</v>
      </c>
      <c r="E27" s="17" t="s">
        <v>49</v>
      </c>
      <c r="F27" s="18" t="s">
        <v>50</v>
      </c>
    </row>
    <row r="28" spans="1:6" ht="15" x14ac:dyDescent="0.25">
      <c r="A28" s="14">
        <v>24</v>
      </c>
      <c r="B28" s="15" t="str">
        <f t="shared" si="0"/>
        <v>The Macallan 12 Year Old British Aerospace 43.0 abv NV (1 BT75)</v>
      </c>
      <c r="C28" s="16">
        <v>1500</v>
      </c>
      <c r="D28" s="16">
        <v>2000</v>
      </c>
      <c r="E28" s="17" t="s">
        <v>49</v>
      </c>
      <c r="F28" s="18" t="s">
        <v>51</v>
      </c>
    </row>
    <row r="29" spans="1:6" ht="15" x14ac:dyDescent="0.25">
      <c r="A29" s="14">
        <v>25</v>
      </c>
      <c r="B29" s="15" t="str">
        <f t="shared" si="0"/>
        <v>The Macallan Royal Marriage 1948 and 1961 43.0 abv NV (1 BT75)</v>
      </c>
      <c r="C29" s="16">
        <v>2000</v>
      </c>
      <c r="D29" s="16">
        <v>3000</v>
      </c>
      <c r="E29" s="17" t="s">
        <v>52</v>
      </c>
      <c r="F29" s="18" t="s">
        <v>53</v>
      </c>
    </row>
    <row r="30" spans="1:6" ht="15" x14ac:dyDescent="0.25">
      <c r="A30" s="14">
        <v>26</v>
      </c>
      <c r="B30" s="15" t="str">
        <f t="shared" si="0"/>
        <v>The Macallan Exceptional Single Cask 2018/ESH-3917/10 51.4 abv 1993 (1 BT75)</v>
      </c>
      <c r="C30" s="16">
        <v>3000</v>
      </c>
      <c r="D30" s="16">
        <v>4500</v>
      </c>
      <c r="E30" s="17" t="s">
        <v>54</v>
      </c>
      <c r="F30" s="18" t="s">
        <v>55</v>
      </c>
    </row>
    <row r="31" spans="1:6" ht="15" x14ac:dyDescent="0.25">
      <c r="A31" s="14">
        <v>27</v>
      </c>
      <c r="B31" s="15" t="str">
        <f t="shared" si="0"/>
        <v>The Macallan Classic Cut 2019 Edition 52.9 abv NV (12 BT75)</v>
      </c>
      <c r="C31" s="16">
        <v>1200</v>
      </c>
      <c r="D31" s="16">
        <v>2400</v>
      </c>
      <c r="E31" s="17" t="s">
        <v>56</v>
      </c>
      <c r="F31" s="18" t="s">
        <v>57</v>
      </c>
    </row>
    <row r="32" spans="1:6" ht="15" x14ac:dyDescent="0.25">
      <c r="A32" s="14">
        <v>28</v>
      </c>
      <c r="B32" s="15" t="str">
        <f t="shared" si="0"/>
        <v>The Macallan Edition No. 1 - 6 NV (6 BT75)</v>
      </c>
      <c r="C32" s="16">
        <v>2400</v>
      </c>
      <c r="D32" s="16">
        <v>4000</v>
      </c>
      <c r="E32" s="17" t="s">
        <v>58</v>
      </c>
      <c r="F32" s="18" t="s">
        <v>59</v>
      </c>
    </row>
    <row r="33" spans="1:6" ht="15" x14ac:dyDescent="0.25">
      <c r="A33" s="14">
        <v>29</v>
      </c>
      <c r="B33" s="15" t="str">
        <f t="shared" si="0"/>
        <v>The Macallan Edition No. 1 - 6 NV (6 BT75)</v>
      </c>
      <c r="C33" s="16">
        <v>2400</v>
      </c>
      <c r="D33" s="16">
        <v>4000</v>
      </c>
      <c r="E33" s="17" t="s">
        <v>58</v>
      </c>
      <c r="F33" s="18" t="s">
        <v>60</v>
      </c>
    </row>
    <row r="34" spans="1:6" ht="15" x14ac:dyDescent="0.25">
      <c r="A34" s="14">
        <v>30</v>
      </c>
      <c r="B34" s="15" t="str">
        <f t="shared" si="0"/>
        <v>The Macallan Edition No. 1 - 6 NV (6 BT75)</v>
      </c>
      <c r="C34" s="16">
        <v>2400</v>
      </c>
      <c r="D34" s="16">
        <v>4000</v>
      </c>
      <c r="E34" s="17" t="s">
        <v>58</v>
      </c>
      <c r="F34" s="18" t="s">
        <v>61</v>
      </c>
    </row>
    <row r="35" spans="1:6" ht="15" x14ac:dyDescent="0.25">
      <c r="A35" s="14">
        <v>31</v>
      </c>
      <c r="B35" s="15" t="str">
        <f t="shared" si="0"/>
        <v>The Macallan Edition No. 1 - 6 NV (6 BT75)</v>
      </c>
      <c r="C35" s="16">
        <v>2400</v>
      </c>
      <c r="D35" s="16">
        <v>4000</v>
      </c>
      <c r="E35" s="17" t="s">
        <v>58</v>
      </c>
      <c r="F35" s="18" t="s">
        <v>62</v>
      </c>
    </row>
    <row r="36" spans="1:6" ht="15" x14ac:dyDescent="0.25">
      <c r="A36" s="14">
        <v>32</v>
      </c>
      <c r="B36" s="15" t="str">
        <f t="shared" si="0"/>
        <v>The Macallan Edition No.2 48.2 abv NV (1 BT75)</v>
      </c>
      <c r="C36" s="16">
        <v>300</v>
      </c>
      <c r="D36" s="16">
        <v>500</v>
      </c>
      <c r="E36" s="17" t="s">
        <v>63</v>
      </c>
      <c r="F36" s="18" t="s">
        <v>64</v>
      </c>
    </row>
    <row r="37" spans="1:6" ht="15" x14ac:dyDescent="0.25">
      <c r="A37" s="14">
        <v>33</v>
      </c>
      <c r="B37" s="15" t="str">
        <f t="shared" si="0"/>
        <v>The Macallan Edition No.2 48.2 abv NV (3 BT75)</v>
      </c>
      <c r="C37" s="16">
        <v>900</v>
      </c>
      <c r="D37" s="16">
        <v>1500</v>
      </c>
      <c r="E37" s="17" t="s">
        <v>65</v>
      </c>
      <c r="F37" s="18" t="s">
        <v>66</v>
      </c>
    </row>
    <row r="38" spans="1:6" ht="15" x14ac:dyDescent="0.25">
      <c r="A38" s="14">
        <v>34</v>
      </c>
      <c r="B38" s="15" t="str">
        <f t="shared" si="0"/>
        <v>The Macallan Edition No.3 48.3 abv NV (1 BT75)</v>
      </c>
      <c r="C38" s="16">
        <v>200</v>
      </c>
      <c r="D38" s="16">
        <v>300</v>
      </c>
      <c r="E38" s="17" t="s">
        <v>67</v>
      </c>
      <c r="F38" s="18" t="s">
        <v>68</v>
      </c>
    </row>
    <row r="39" spans="1:6" ht="15" x14ac:dyDescent="0.25">
      <c r="A39" s="14">
        <v>35</v>
      </c>
      <c r="B39" s="15" t="str">
        <f t="shared" si="0"/>
        <v>The Macallan Edition No.3 48.3 abv NV (12 BT75)</v>
      </c>
      <c r="C39" s="16">
        <v>2400</v>
      </c>
      <c r="D39" s="16">
        <v>3500</v>
      </c>
      <c r="E39" s="17" t="s">
        <v>69</v>
      </c>
      <c r="F39" s="18" t="s">
        <v>70</v>
      </c>
    </row>
    <row r="40" spans="1:6" ht="15" x14ac:dyDescent="0.25">
      <c r="A40" s="14">
        <v>36</v>
      </c>
      <c r="B40" s="15" t="str">
        <f t="shared" si="0"/>
        <v>The Macallan Edition No.4 48.4 abv NV (1 BT75)</v>
      </c>
      <c r="C40" s="16">
        <v>150</v>
      </c>
      <c r="D40" s="16">
        <v>250</v>
      </c>
      <c r="E40" s="17" t="s">
        <v>71</v>
      </c>
      <c r="F40" s="18" t="s">
        <v>72</v>
      </c>
    </row>
    <row r="41" spans="1:6" ht="15" x14ac:dyDescent="0.25">
      <c r="A41" s="14">
        <v>37</v>
      </c>
      <c r="B41" s="15" t="str">
        <f t="shared" si="0"/>
        <v>The Macallan Edition No.5 48.5 abv NV (1 BT75)</v>
      </c>
      <c r="C41" s="16">
        <v>100</v>
      </c>
      <c r="D41" s="16">
        <v>200</v>
      </c>
      <c r="E41" s="17" t="s">
        <v>73</v>
      </c>
      <c r="F41" s="18" t="s">
        <v>74</v>
      </c>
    </row>
    <row r="42" spans="1:6" ht="15" x14ac:dyDescent="0.25">
      <c r="A42" s="14">
        <v>38</v>
      </c>
      <c r="B42" s="15" t="str">
        <f t="shared" si="0"/>
        <v>The Macallan Edition No.5 48.5 abv NV (1 BT75)</v>
      </c>
      <c r="C42" s="16">
        <v>100</v>
      </c>
      <c r="D42" s="16">
        <v>200</v>
      </c>
      <c r="E42" s="17" t="s">
        <v>73</v>
      </c>
      <c r="F42" s="18" t="s">
        <v>75</v>
      </c>
    </row>
    <row r="43" spans="1:6" ht="15" x14ac:dyDescent="0.25">
      <c r="A43" s="14">
        <v>39</v>
      </c>
      <c r="B43" s="15" t="str">
        <f t="shared" si="0"/>
        <v>The Macallan Edition No.5 48.5 abv NV (1 BT75)</v>
      </c>
      <c r="C43" s="16">
        <v>100</v>
      </c>
      <c r="D43" s="16">
        <v>200</v>
      </c>
      <c r="E43" s="17" t="s">
        <v>73</v>
      </c>
      <c r="F43" s="18" t="s">
        <v>76</v>
      </c>
    </row>
    <row r="44" spans="1:6" ht="15" x14ac:dyDescent="0.25">
      <c r="A44" s="14">
        <v>40</v>
      </c>
      <c r="B44" s="15" t="str">
        <f t="shared" si="0"/>
        <v>The Macallan Edition No.5 48.5 abv NV (12 BT75)</v>
      </c>
      <c r="C44" s="16">
        <v>1200</v>
      </c>
      <c r="D44" s="16">
        <v>2400</v>
      </c>
      <c r="E44" s="17" t="s">
        <v>77</v>
      </c>
      <c r="F44" s="18" t="s">
        <v>78</v>
      </c>
    </row>
    <row r="45" spans="1:6" ht="15" x14ac:dyDescent="0.25">
      <c r="A45" s="14">
        <v>41</v>
      </c>
      <c r="B45" s="15" t="str">
        <f t="shared" si="0"/>
        <v>The Macallan Edition No.6 48.6 abv NV (1 BT75)</v>
      </c>
      <c r="C45" s="16">
        <v>100</v>
      </c>
      <c r="D45" s="16">
        <v>200</v>
      </c>
      <c r="E45" s="17" t="s">
        <v>79</v>
      </c>
      <c r="F45" s="18" t="s">
        <v>80</v>
      </c>
    </row>
    <row r="46" spans="1:6" ht="15" x14ac:dyDescent="0.25">
      <c r="A46" s="14">
        <v>42</v>
      </c>
      <c r="B46" s="15" t="str">
        <f t="shared" si="0"/>
        <v>The Macallan Edition No.6 48.6 abv NV (1 BT75)</v>
      </c>
      <c r="C46" s="16">
        <v>100</v>
      </c>
      <c r="D46" s="16">
        <v>200</v>
      </c>
      <c r="E46" s="17" t="s">
        <v>79</v>
      </c>
      <c r="F46" s="18" t="s">
        <v>81</v>
      </c>
    </row>
    <row r="47" spans="1:6" ht="15" x14ac:dyDescent="0.25">
      <c r="A47" s="14">
        <v>43</v>
      </c>
      <c r="B47" s="15" t="str">
        <f t="shared" si="0"/>
        <v>The Macallan Estate Oak 40.0 abv NV (1 LITR)</v>
      </c>
      <c r="C47" s="16">
        <v>150</v>
      </c>
      <c r="D47" s="16">
        <v>200</v>
      </c>
      <c r="E47" s="17" t="s">
        <v>82</v>
      </c>
      <c r="F47" s="18" t="s">
        <v>83</v>
      </c>
    </row>
    <row r="48" spans="1:6" ht="15" x14ac:dyDescent="0.25">
      <c r="A48" s="14">
        <v>44</v>
      </c>
      <c r="B48" s="15" t="str">
        <f t="shared" si="0"/>
        <v>The Macallan Harmony Collection Rich Cacao 44.0 abv NV (1 BT75)</v>
      </c>
      <c r="C48" s="16">
        <v>100</v>
      </c>
      <c r="D48" s="16">
        <v>150</v>
      </c>
      <c r="E48" s="17" t="s">
        <v>84</v>
      </c>
      <c r="F48" s="18" t="s">
        <v>85</v>
      </c>
    </row>
    <row r="49" spans="1:6" ht="15" x14ac:dyDescent="0.25">
      <c r="A49" s="14">
        <v>45</v>
      </c>
      <c r="B49" s="15" t="str">
        <f t="shared" si="0"/>
        <v>Macallan Glenlivet Gordon &amp; MacPhail 31 Year Old 43.0 abv 1938 (1 BT75)</v>
      </c>
      <c r="C49" s="16">
        <v>2400</v>
      </c>
      <c r="D49" s="16">
        <v>3500</v>
      </c>
      <c r="E49" s="17" t="s">
        <v>86</v>
      </c>
      <c r="F49" s="18" t="s">
        <v>87</v>
      </c>
    </row>
    <row r="50" spans="1:6" ht="15" x14ac:dyDescent="0.25">
      <c r="A50" s="14">
        <v>46</v>
      </c>
      <c r="B50" s="15" t="str">
        <f t="shared" si="0"/>
        <v>Macallan Glenlivet Gordon &amp; MacPhail 32 Year Old 43.0 abv 1937 (1 BT75)</v>
      </c>
      <c r="C50" s="16">
        <v>2400</v>
      </c>
      <c r="D50" s="16">
        <v>3500</v>
      </c>
      <c r="E50" s="17" t="s">
        <v>88</v>
      </c>
      <c r="F50" s="18" t="s">
        <v>89</v>
      </c>
    </row>
    <row r="51" spans="1:6" ht="15" x14ac:dyDescent="0.25">
      <c r="A51" s="14">
        <v>47</v>
      </c>
      <c r="B51" s="15" t="str">
        <f t="shared" si="0"/>
        <v>Macallan Speymalt Gordon &amp; MacPhail 40.0 abv 1940 (1 BT70)</v>
      </c>
      <c r="C51" s="16">
        <v>3800</v>
      </c>
      <c r="D51" s="16">
        <v>5000</v>
      </c>
      <c r="E51" s="17" t="s">
        <v>90</v>
      </c>
      <c r="F51" s="18" t="s">
        <v>91</v>
      </c>
    </row>
    <row r="52" spans="1:6" ht="15" x14ac:dyDescent="0.25">
      <c r="A52" s="14">
        <v>48</v>
      </c>
      <c r="B52" s="15" t="str">
        <f t="shared" si="0"/>
        <v>The Balvenie 50 Year Old 42.0 abv 1937 (1 BT75)</v>
      </c>
      <c r="C52" s="16">
        <v>16000</v>
      </c>
      <c r="D52" s="16">
        <v>22000</v>
      </c>
      <c r="E52" s="17" t="s">
        <v>92</v>
      </c>
      <c r="F52" s="18" t="s">
        <v>93</v>
      </c>
    </row>
    <row r="53" spans="1:6" ht="15" x14ac:dyDescent="0.25">
      <c r="A53" s="14">
        <v>49</v>
      </c>
      <c r="B53" s="15" t="str">
        <f t="shared" si="0"/>
        <v>The Balvenie Vintage Cask #1236 51.9 abv 1951 (1 BT75)</v>
      </c>
      <c r="C53" s="16">
        <v>11000</v>
      </c>
      <c r="D53" s="16">
        <v>14000</v>
      </c>
      <c r="E53" s="17" t="s">
        <v>94</v>
      </c>
      <c r="F53" s="18" t="s">
        <v>95</v>
      </c>
    </row>
    <row r="54" spans="1:6" ht="15" x14ac:dyDescent="0.25">
      <c r="A54" s="14">
        <v>50</v>
      </c>
      <c r="B54" s="15" t="str">
        <f t="shared" si="0"/>
        <v>The Balvenie Vintage Cask 51.9 abv 1951 (1 BT75)</v>
      </c>
      <c r="C54" s="16">
        <v>11000</v>
      </c>
      <c r="D54" s="16">
        <v>14000</v>
      </c>
      <c r="E54" s="17" t="s">
        <v>96</v>
      </c>
      <c r="F54" s="18" t="s">
        <v>97</v>
      </c>
    </row>
    <row r="55" spans="1:6" ht="15" x14ac:dyDescent="0.25">
      <c r="A55" s="14">
        <v>51</v>
      </c>
      <c r="B55" s="15" t="str">
        <f t="shared" si="0"/>
        <v>Bowmore 35 Year Old Oddbins 42.1 abv 1964 (1 BT70)</v>
      </c>
      <c r="C55" s="16">
        <v>22000</v>
      </c>
      <c r="D55" s="16">
        <v>26000</v>
      </c>
      <c r="E55" s="17" t="s">
        <v>98</v>
      </c>
      <c r="F55" s="18" t="s">
        <v>99</v>
      </c>
    </row>
    <row r="56" spans="1:6" ht="15" x14ac:dyDescent="0.25">
      <c r="A56" s="14">
        <v>52</v>
      </c>
      <c r="B56" s="15" t="str">
        <f t="shared" si="0"/>
        <v>Bowmore Black First Release 50.0 abv 1964 (1 BT70)</v>
      </c>
      <c r="C56" s="16">
        <v>10000</v>
      </c>
      <c r="D56" s="16">
        <v>13000</v>
      </c>
      <c r="E56" s="17" t="s">
        <v>100</v>
      </c>
      <c r="F56" s="18" t="s">
        <v>101</v>
      </c>
    </row>
    <row r="57" spans="1:6" ht="15" x14ac:dyDescent="0.25">
      <c r="A57" s="14">
        <v>53</v>
      </c>
      <c r="B57" s="15" t="str">
        <f t="shared" si="0"/>
        <v>Bowmore Black First Release 50.0 abv 1964 (1 BT70)</v>
      </c>
      <c r="C57" s="16">
        <v>10000</v>
      </c>
      <c r="D57" s="16">
        <v>13000</v>
      </c>
      <c r="E57" s="17" t="s">
        <v>100</v>
      </c>
      <c r="F57" s="18" t="s">
        <v>102</v>
      </c>
    </row>
    <row r="58" spans="1:6" ht="15" x14ac:dyDescent="0.25">
      <c r="A58" s="14">
        <v>54</v>
      </c>
      <c r="B58" s="15" t="str">
        <f t="shared" si="0"/>
        <v>Bowmore Black Second Release 50.0 abv 1964 (1 BT70)</v>
      </c>
      <c r="C58" s="16">
        <v>7500</v>
      </c>
      <c r="D58" s="16">
        <v>12000</v>
      </c>
      <c r="E58" s="17" t="s">
        <v>103</v>
      </c>
      <c r="F58" s="18" t="s">
        <v>104</v>
      </c>
    </row>
    <row r="59" spans="1:6" ht="15" x14ac:dyDescent="0.25">
      <c r="A59" s="14">
        <v>55</v>
      </c>
      <c r="B59" s="15" t="str">
        <f t="shared" si="0"/>
        <v>Bowmore Black Second Release 50.0 abv 1964 (1 BT70)</v>
      </c>
      <c r="C59" s="16">
        <v>8500</v>
      </c>
      <c r="D59" s="16">
        <v>13000</v>
      </c>
      <c r="E59" s="17" t="s">
        <v>103</v>
      </c>
      <c r="F59" s="18" t="s">
        <v>105</v>
      </c>
    </row>
    <row r="60" spans="1:6" ht="15" x14ac:dyDescent="0.25">
      <c r="A60" s="14">
        <v>56</v>
      </c>
      <c r="B60" s="15" t="str">
        <f t="shared" si="0"/>
        <v>Bowmore Black Final Edition 49.0 abv 1964 (1 BT70)</v>
      </c>
      <c r="C60" s="16">
        <v>7500</v>
      </c>
      <c r="D60" s="16">
        <v>11000</v>
      </c>
      <c r="E60" s="17" t="s">
        <v>106</v>
      </c>
      <c r="F60" s="18" t="s">
        <v>107</v>
      </c>
    </row>
    <row r="61" spans="1:6" ht="15" x14ac:dyDescent="0.25">
      <c r="A61" s="14">
        <v>57</v>
      </c>
      <c r="B61" s="15" t="str">
        <f t="shared" si="0"/>
        <v>Bowmore Black Final Edition 49.0 abv 1964 (1 BT70)</v>
      </c>
      <c r="C61" s="16">
        <v>7000</v>
      </c>
      <c r="D61" s="16">
        <v>9500</v>
      </c>
      <c r="E61" s="17" t="s">
        <v>106</v>
      </c>
      <c r="F61" s="18" t="s">
        <v>108</v>
      </c>
    </row>
    <row r="62" spans="1:6" ht="15" x14ac:dyDescent="0.25">
      <c r="A62" s="14">
        <v>58</v>
      </c>
      <c r="B62" s="15" t="str">
        <f t="shared" si="0"/>
        <v>Bowmore Black Final Edition 49.0 abv 1964 (1 BT75)</v>
      </c>
      <c r="C62" s="16">
        <v>7500</v>
      </c>
      <c r="D62" s="16">
        <v>11000</v>
      </c>
      <c r="E62" s="17" t="s">
        <v>109</v>
      </c>
      <c r="F62" s="18" t="s">
        <v>110</v>
      </c>
    </row>
    <row r="63" spans="1:6" ht="15" x14ac:dyDescent="0.25">
      <c r="A63" s="14">
        <v>59</v>
      </c>
      <c r="B63" s="15" t="str">
        <f t="shared" si="0"/>
        <v>Bowmore Black Sherry Cask 42 Year Old 40.5 abv 1964 (1 BT75)</v>
      </c>
      <c r="C63" s="16">
        <v>12000</v>
      </c>
      <c r="D63" s="16">
        <v>18000</v>
      </c>
      <c r="E63" s="17" t="s">
        <v>111</v>
      </c>
      <c r="F63" s="18" t="s">
        <v>112</v>
      </c>
    </row>
    <row r="64" spans="1:6" ht="15" x14ac:dyDescent="0.25">
      <c r="A64" s="14">
        <v>60</v>
      </c>
      <c r="B64" s="15" t="str">
        <f t="shared" si="0"/>
        <v>Bowmore 38 Year Old 40.1 abv 1957 (1 BT75)</v>
      </c>
      <c r="C64" s="16">
        <v>5500</v>
      </c>
      <c r="D64" s="16">
        <v>8500</v>
      </c>
      <c r="E64" s="17" t="s">
        <v>113</v>
      </c>
      <c r="F64" s="18" t="s">
        <v>114</v>
      </c>
    </row>
    <row r="65" spans="1:6" ht="15" x14ac:dyDescent="0.25">
      <c r="A65" s="14">
        <v>61</v>
      </c>
      <c r="B65" s="15" t="str">
        <f t="shared" si="0"/>
        <v>Bowmore Fino Cask 37 Year Old 49.6 abv 1964 (1 BT75)</v>
      </c>
      <c r="C65" s="16">
        <v>12000</v>
      </c>
      <c r="D65" s="16">
        <v>18000</v>
      </c>
      <c r="E65" s="17" t="s">
        <v>115</v>
      </c>
      <c r="F65" s="18" t="s">
        <v>116</v>
      </c>
    </row>
    <row r="66" spans="1:6" ht="15" x14ac:dyDescent="0.25">
      <c r="A66" s="14">
        <v>62</v>
      </c>
      <c r="B66" s="15" t="str">
        <f t="shared" si="0"/>
        <v>Bowmore The Devil's Casks III 56.7 abv NV (1 BT75)</v>
      </c>
      <c r="C66" s="16">
        <v>150</v>
      </c>
      <c r="D66" s="16">
        <v>250</v>
      </c>
      <c r="E66" s="17" t="s">
        <v>117</v>
      </c>
      <c r="F66" s="18" t="s">
        <v>118</v>
      </c>
    </row>
    <row r="67" spans="1:6" ht="15" x14ac:dyDescent="0.25">
      <c r="A67" s="14">
        <v>63</v>
      </c>
      <c r="B67" s="15" t="str">
        <f t="shared" si="0"/>
        <v>Bowmore Hart Brothers 31 Year Old Dynasty Decanter 40.0 abv 1957 (1 BT70)</v>
      </c>
      <c r="C67" s="16">
        <v>2400</v>
      </c>
      <c r="D67" s="16">
        <v>4200</v>
      </c>
      <c r="E67" s="17" t="s">
        <v>119</v>
      </c>
      <c r="F67" s="18" t="s">
        <v>120</v>
      </c>
    </row>
    <row r="68" spans="1:6" ht="15" x14ac:dyDescent="0.25">
      <c r="A68" s="14">
        <v>64</v>
      </c>
      <c r="B68" s="15" t="str">
        <f t="shared" si="0"/>
        <v>The Dalmore 25 Year Old 42.0 abv NV (1 BT75)</v>
      </c>
      <c r="C68" s="16">
        <v>700</v>
      </c>
      <c r="D68" s="16">
        <v>900</v>
      </c>
      <c r="E68" s="17" t="s">
        <v>121</v>
      </c>
      <c r="F68" s="18" t="s">
        <v>122</v>
      </c>
    </row>
    <row r="69" spans="1:6" ht="15" x14ac:dyDescent="0.25">
      <c r="A69" s="14">
        <v>65</v>
      </c>
      <c r="B69" s="15" t="str">
        <f t="shared" si="0"/>
        <v>The Dalmore The Stillman's Dram 30 Year Old 45.0 abv NV (1 BT75)</v>
      </c>
      <c r="C69" s="16">
        <v>600</v>
      </c>
      <c r="D69" s="16">
        <v>900</v>
      </c>
      <c r="E69" s="17" t="s">
        <v>123</v>
      </c>
      <c r="F69" s="18" t="s">
        <v>124</v>
      </c>
    </row>
    <row r="70" spans="1:6" ht="15" x14ac:dyDescent="0.25">
      <c r="A70" s="14">
        <v>66</v>
      </c>
      <c r="B70" s="15" t="str">
        <f t="shared" si="0"/>
        <v>Glen Grant Berry Bros &amp; Rudd 40.0 abv 1954 (1 BT26)</v>
      </c>
      <c r="C70" s="16">
        <v>1000</v>
      </c>
      <c r="D70" s="16">
        <v>1500</v>
      </c>
      <c r="E70" s="17" t="s">
        <v>125</v>
      </c>
      <c r="F70" s="18" t="s">
        <v>126</v>
      </c>
    </row>
    <row r="71" spans="1:6" ht="15" x14ac:dyDescent="0.25">
      <c r="A71" s="14">
        <v>67</v>
      </c>
      <c r="B71" s="15" t="str">
        <f t="shared" si="0"/>
        <v>Glen Grant Berry Bros &amp; Rudd 40.0 abv 1954 (1 BT26)</v>
      </c>
      <c r="C71" s="16">
        <v>1000</v>
      </c>
      <c r="D71" s="16">
        <v>1500</v>
      </c>
      <c r="E71" s="17" t="s">
        <v>125</v>
      </c>
      <c r="F71" s="18" t="s">
        <v>127</v>
      </c>
    </row>
    <row r="72" spans="1:6" ht="15" x14ac:dyDescent="0.25">
      <c r="A72" s="14">
        <v>68</v>
      </c>
      <c r="B72" s="15" t="str">
        <f t="shared" si="0"/>
        <v>Glen Grant Berry Bros &amp; Rudd 40.0 abv 1954 (1 BT26)</v>
      </c>
      <c r="C72" s="16">
        <v>1000</v>
      </c>
      <c r="D72" s="16">
        <v>1500</v>
      </c>
      <c r="E72" s="17" t="s">
        <v>125</v>
      </c>
      <c r="F72" s="18" t="s">
        <v>128</v>
      </c>
    </row>
    <row r="73" spans="1:6" ht="15" x14ac:dyDescent="0.25">
      <c r="A73" s="14">
        <v>69</v>
      </c>
      <c r="B73" s="15" t="str">
        <f t="shared" si="0"/>
        <v>Glenfiddich Rare Collection 64 Year Old 44.0 abv 1937 (1 BT70)</v>
      </c>
      <c r="C73" s="16">
        <v>55000</v>
      </c>
      <c r="D73" s="16">
        <v>75000</v>
      </c>
      <c r="E73" s="17" t="s">
        <v>129</v>
      </c>
      <c r="F73" s="18" t="s">
        <v>130</v>
      </c>
    </row>
    <row r="74" spans="1:6" ht="15" x14ac:dyDescent="0.25">
      <c r="A74" s="14">
        <v>70</v>
      </c>
      <c r="B74" s="15" t="str">
        <f t="shared" si="0"/>
        <v>The Glenrothes Vintage 43.0 abv 1985 (1 BT75)</v>
      </c>
      <c r="C74" s="16">
        <v>200</v>
      </c>
      <c r="D74" s="16">
        <v>300</v>
      </c>
      <c r="E74" s="17" t="s">
        <v>131</v>
      </c>
      <c r="F74" s="18" t="s">
        <v>132</v>
      </c>
    </row>
    <row r="75" spans="1:6" ht="15" x14ac:dyDescent="0.25">
      <c r="A75" s="14">
        <v>71</v>
      </c>
      <c r="B75" s="15" t="str">
        <f t="shared" si="0"/>
        <v>Highland Park Single Cask 11 Year Old 65.4 abv 2008 (1 BT75)</v>
      </c>
      <c r="C75" s="16">
        <v>150</v>
      </c>
      <c r="D75" s="16">
        <v>250</v>
      </c>
      <c r="E75" s="17" t="s">
        <v>133</v>
      </c>
      <c r="F75" s="18" t="s">
        <v>134</v>
      </c>
    </row>
    <row r="76" spans="1:6" ht="15" x14ac:dyDescent="0.25">
      <c r="A76" s="14">
        <v>72</v>
      </c>
      <c r="B76" s="15" t="str">
        <f t="shared" si="0"/>
        <v>Johnnie Walker Blue Label Ghost &amp; Rare Brora 46.0 abv NV (1 BT75)</v>
      </c>
      <c r="C76" s="16">
        <v>300</v>
      </c>
      <c r="D76" s="16">
        <v>500</v>
      </c>
      <c r="E76" s="17" t="s">
        <v>135</v>
      </c>
      <c r="F76" s="18" t="s">
        <v>136</v>
      </c>
    </row>
    <row r="77" spans="1:6" ht="15" x14ac:dyDescent="0.25">
      <c r="A77" s="14">
        <v>73</v>
      </c>
      <c r="B77" s="15" t="str">
        <f t="shared" si="0"/>
        <v>Johnnie Walker Blue Label The Year of The Tiger 46.0 abv NV (1 BT75)</v>
      </c>
      <c r="C77" s="16">
        <v>150</v>
      </c>
      <c r="D77" s="16">
        <v>250</v>
      </c>
      <c r="E77" s="17" t="s">
        <v>137</v>
      </c>
      <c r="F77" s="18" t="s">
        <v>138</v>
      </c>
    </row>
    <row r="78" spans="1:6" ht="15" x14ac:dyDescent="0.25">
      <c r="A78" s="14">
        <v>74</v>
      </c>
      <c r="B78" s="15" t="str">
        <f t="shared" si="0"/>
        <v>Lagavulin Feis Ile 2016 18 Year Old 49.5 abv NV (1 BT75)</v>
      </c>
      <c r="C78" s="16">
        <v>200</v>
      </c>
      <c r="D78" s="16">
        <v>300</v>
      </c>
      <c r="E78" s="17" t="s">
        <v>139</v>
      </c>
      <c r="F78" s="18" t="s">
        <v>140</v>
      </c>
    </row>
    <row r="79" spans="1:6" ht="15" x14ac:dyDescent="0.25">
      <c r="A79" s="14">
        <v>75</v>
      </c>
      <c r="B79" s="15" t="str">
        <f t="shared" si="0"/>
        <v>Pride of Strathspey Gordon &amp; MacPhail 48 Year Old 40.0 abv 1938 (1 BT75)</v>
      </c>
      <c r="C79" s="16">
        <v>1000</v>
      </c>
      <c r="D79" s="16">
        <v>1500</v>
      </c>
      <c r="E79" s="17" t="s">
        <v>141</v>
      </c>
      <c r="F79" s="18" t="s">
        <v>142</v>
      </c>
    </row>
    <row r="80" spans="1:6" ht="15" x14ac:dyDescent="0.25">
      <c r="A80" s="14">
        <v>76</v>
      </c>
      <c r="B80" s="15" t="str">
        <f t="shared" si="0"/>
        <v>Rosebank 15 Year Old Malt Trust 58.4 abv 1990 (1 BT75)</v>
      </c>
      <c r="C80" s="16">
        <v>250</v>
      </c>
      <c r="D80" s="16">
        <v>350</v>
      </c>
      <c r="E80" s="17" t="s">
        <v>143</v>
      </c>
      <c r="F80" s="18" t="s">
        <v>144</v>
      </c>
    </row>
    <row r="81" spans="1:6" ht="15" x14ac:dyDescent="0.25">
      <c r="A81" s="14">
        <v>77</v>
      </c>
      <c r="B81" s="15" t="str">
        <f t="shared" si="0"/>
        <v>Springbank Millennium Collection 50 Year Old 40.5 abv NV (1 BT75)</v>
      </c>
      <c r="C81" s="16">
        <v>8500</v>
      </c>
      <c r="D81" s="16">
        <v>12000</v>
      </c>
      <c r="E81" s="17" t="s">
        <v>145</v>
      </c>
      <c r="F81" s="18" t="s">
        <v>146</v>
      </c>
    </row>
    <row r="82" spans="1:6" ht="15" x14ac:dyDescent="0.25">
      <c r="A82" s="14">
        <v>78</v>
      </c>
      <c r="B82" s="15" t="str">
        <f t="shared" si="0"/>
        <v>Talisker 27 Year Old Maritime Edition 56.1 abv 1985 (1 BT75)</v>
      </c>
      <c r="C82" s="16">
        <v>400</v>
      </c>
      <c r="D82" s="16">
        <v>600</v>
      </c>
      <c r="E82" s="17" t="s">
        <v>147</v>
      </c>
      <c r="F82" s="18" t="s">
        <v>148</v>
      </c>
    </row>
    <row r="83" spans="1:6" ht="15" x14ac:dyDescent="0.25">
      <c r="A83" s="14">
        <v>79</v>
      </c>
      <c r="B83" s="15" t="str">
        <f t="shared" si="0"/>
        <v>Glen Garry Blended Scotch Whisky John Hopkins &amp; Co. 86.8 Proof NV (1 45QT)</v>
      </c>
      <c r="C83" s="16">
        <v>200</v>
      </c>
      <c r="D83" s="16">
        <v>300</v>
      </c>
      <c r="E83" s="17" t="s">
        <v>149</v>
      </c>
      <c r="F83" s="18" t="s">
        <v>150</v>
      </c>
    </row>
    <row r="84" spans="1:6" ht="15" x14ac:dyDescent="0.25">
      <c r="A84" s="14">
        <v>80</v>
      </c>
      <c r="B84" s="15" t="str">
        <f t="shared" si="0"/>
        <v>Liqueur Cream Scotch Whisky A Blend 8 Year Old NV (1 45QT)</v>
      </c>
      <c r="C84" s="16">
        <v>200</v>
      </c>
      <c r="D84" s="16">
        <v>300</v>
      </c>
      <c r="E84" s="17" t="s">
        <v>151</v>
      </c>
      <c r="F84" s="18" t="s">
        <v>152</v>
      </c>
    </row>
    <row r="85" spans="1:6" ht="15" x14ac:dyDescent="0.25">
      <c r="A85" s="14">
        <v>81</v>
      </c>
      <c r="B85" s="15" t="str">
        <f t="shared" si="0"/>
        <v>Kweichow Flying Fairy Moutai 2011 2011 (1 BT37)</v>
      </c>
      <c r="C85" s="16">
        <v>900</v>
      </c>
      <c r="D85" s="16">
        <v>1200</v>
      </c>
      <c r="E85" s="17" t="s">
        <v>153</v>
      </c>
      <c r="F85" s="18" t="s">
        <v>154</v>
      </c>
    </row>
    <row r="86" spans="1:6" ht="15" x14ac:dyDescent="0.25">
      <c r="A86" s="14">
        <v>82</v>
      </c>
      <c r="B86" s="15" t="str">
        <f t="shared" si="0"/>
        <v>Kweichow Flying Fairy Moutai 1980's 1980 (1 BT27)</v>
      </c>
      <c r="C86" s="16">
        <v>900</v>
      </c>
      <c r="D86" s="16">
        <v>1200</v>
      </c>
      <c r="E86" s="17" t="s">
        <v>155</v>
      </c>
      <c r="F86" s="18" t="s">
        <v>156</v>
      </c>
    </row>
    <row r="87" spans="1:6" ht="15" x14ac:dyDescent="0.25">
      <c r="A87" s="14">
        <v>83</v>
      </c>
      <c r="B87" s="15" t="str">
        <f t="shared" si="0"/>
        <v>Kweichow Flying Fairy Moutai 1980's 1980 (1 BT54)</v>
      </c>
      <c r="C87" s="16">
        <v>3000</v>
      </c>
      <c r="D87" s="16">
        <v>5000</v>
      </c>
      <c r="E87" s="17" t="s">
        <v>157</v>
      </c>
      <c r="F87" s="18" t="s">
        <v>158</v>
      </c>
    </row>
    <row r="88" spans="1:6" ht="15" x14ac:dyDescent="0.25">
      <c r="A88" s="14">
        <v>84</v>
      </c>
      <c r="B88" s="15" t="str">
        <f t="shared" si="0"/>
        <v>Kweichow Flying Fairy Moutai 1980's 1985 (1 BT50)</v>
      </c>
      <c r="C88" s="16">
        <v>3000</v>
      </c>
      <c r="D88" s="16">
        <v>5000</v>
      </c>
      <c r="E88" s="17" t="s">
        <v>159</v>
      </c>
      <c r="F88" s="18" t="s">
        <v>160</v>
      </c>
    </row>
    <row r="89" spans="1:6" ht="15" x14ac:dyDescent="0.25">
      <c r="A89" s="14">
        <v>85</v>
      </c>
      <c r="B89" s="15" t="str">
        <f t="shared" si="0"/>
        <v>Kweichow Flying Fairy Moutai 1980's 1985 (1 BT50)</v>
      </c>
      <c r="C89" s="16">
        <v>3000</v>
      </c>
      <c r="D89" s="16">
        <v>5000</v>
      </c>
      <c r="E89" s="17" t="s">
        <v>159</v>
      </c>
      <c r="F89" s="18" t="s">
        <v>161</v>
      </c>
    </row>
    <row r="90" spans="1:6" ht="15" x14ac:dyDescent="0.25">
      <c r="A90" s="14">
        <v>86</v>
      </c>
      <c r="B90" s="15" t="str">
        <f t="shared" si="0"/>
        <v>Jameson's Bow Street Distillery Cadenhead's Authentic Collection 27 Year Old 68.1 abv 1963 (1 BT75)</v>
      </c>
      <c r="C90" s="16">
        <v>1500</v>
      </c>
      <c r="D90" s="16">
        <v>2000</v>
      </c>
      <c r="E90" s="17" t="s">
        <v>162</v>
      </c>
      <c r="F90" s="18" t="s">
        <v>163</v>
      </c>
    </row>
    <row r="91" spans="1:6" ht="15" x14ac:dyDescent="0.25">
      <c r="A91" s="14">
        <v>87</v>
      </c>
      <c r="B91" s="15" t="str">
        <f t="shared" si="0"/>
        <v>Daly's Tullamore Distillery Cadenhead's Authentic Collection 41 Year Old 65.9 abv 1949 (1 BT75)</v>
      </c>
      <c r="C91" s="16">
        <v>2800</v>
      </c>
      <c r="D91" s="16">
        <v>3800</v>
      </c>
      <c r="E91" s="17" t="s">
        <v>164</v>
      </c>
      <c r="F91" s="18" t="s">
        <v>165</v>
      </c>
    </row>
    <row r="92" spans="1:6" ht="15" x14ac:dyDescent="0.25">
      <c r="A92" s="14">
        <v>88</v>
      </c>
      <c r="B92" s="15" t="str">
        <f t="shared" si="0"/>
        <v>Dungourney Special Reserve 40.0 abv 1964 (1 BT70)</v>
      </c>
      <c r="C92" s="16">
        <v>900</v>
      </c>
      <c r="D92" s="16">
        <v>1300</v>
      </c>
      <c r="E92" s="17" t="s">
        <v>166</v>
      </c>
      <c r="F92" s="18" t="s">
        <v>167</v>
      </c>
    </row>
    <row r="93" spans="1:6" ht="15" x14ac:dyDescent="0.25">
      <c r="A93" s="14">
        <v>89</v>
      </c>
      <c r="B93" s="15" t="str">
        <f t="shared" si="0"/>
        <v>Bushmills Millennium Malt 43.0 abv 1975 (1 BT75)</v>
      </c>
      <c r="C93" s="16">
        <v>100</v>
      </c>
      <c r="D93" s="16">
        <v>200</v>
      </c>
      <c r="E93" s="17" t="s">
        <v>168</v>
      </c>
      <c r="F93" s="18" t="s">
        <v>169</v>
      </c>
    </row>
    <row r="94" spans="1:6" ht="15" x14ac:dyDescent="0.25">
      <c r="A94" s="14">
        <v>90</v>
      </c>
      <c r="B94" s="15" t="str">
        <f t="shared" si="0"/>
        <v>Old Bushmills Irish Whiskey 9 Year Old 86 Proof NV (1 45QT)</v>
      </c>
      <c r="C94" s="16">
        <v>200</v>
      </c>
      <c r="D94" s="16">
        <v>300</v>
      </c>
      <c r="E94" s="17" t="s">
        <v>170</v>
      </c>
      <c r="F94" s="18" t="s">
        <v>171</v>
      </c>
    </row>
    <row r="95" spans="1:6" ht="15" x14ac:dyDescent="0.25">
      <c r="A95" s="14">
        <v>91</v>
      </c>
      <c r="B95" s="15" t="str">
        <f t="shared" si="0"/>
        <v>Old Bushmills Irish Whiskey 9 Year Old 86 Proof NV (1 45QT)</v>
      </c>
      <c r="C95" s="16">
        <v>200</v>
      </c>
      <c r="D95" s="16">
        <v>300</v>
      </c>
      <c r="E95" s="17" t="s">
        <v>170</v>
      </c>
      <c r="F95" s="18" t="s">
        <v>172</v>
      </c>
    </row>
    <row r="96" spans="1:6" ht="15" x14ac:dyDescent="0.25">
      <c r="A96" s="14">
        <v>92</v>
      </c>
      <c r="B96" s="15" t="str">
        <f t="shared" si="0"/>
        <v>The Yamazaki 18 Year Old Mizunara 100th Anniversary 48.0 abv NV (1 BT75)</v>
      </c>
      <c r="C96" s="16">
        <v>1500</v>
      </c>
      <c r="D96" s="16">
        <v>2400</v>
      </c>
      <c r="E96" s="17" t="s">
        <v>173</v>
      </c>
      <c r="F96" s="18" t="s">
        <v>174</v>
      </c>
    </row>
    <row r="97" spans="1:6" ht="15" x14ac:dyDescent="0.25">
      <c r="A97" s="14">
        <v>93</v>
      </c>
      <c r="B97" s="15" t="str">
        <f t="shared" si="0"/>
        <v>The Yamazaki 18 Year Old Mizunara Cask 2017 Edition 48.0 abv NV (1 BT75)</v>
      </c>
      <c r="C97" s="16">
        <v>4000</v>
      </c>
      <c r="D97" s="16">
        <v>6000</v>
      </c>
      <c r="E97" s="17" t="s">
        <v>175</v>
      </c>
      <c r="F97" s="18" t="s">
        <v>176</v>
      </c>
    </row>
    <row r="98" spans="1:6" ht="15" x14ac:dyDescent="0.25">
      <c r="A98" s="14">
        <v>94</v>
      </c>
      <c r="B98" s="15" t="str">
        <f t="shared" si="0"/>
        <v>The Yamazaki Sherry Cask 2016 Edition 48.0 abv NV (1 BT75)</v>
      </c>
      <c r="C98" s="16">
        <v>2000</v>
      </c>
      <c r="D98" s="16">
        <v>3000</v>
      </c>
      <c r="E98" s="17" t="s">
        <v>177</v>
      </c>
      <c r="F98" s="18" t="s">
        <v>178</v>
      </c>
    </row>
    <row r="99" spans="1:6" ht="15" x14ac:dyDescent="0.25">
      <c r="A99" s="14">
        <v>95</v>
      </c>
      <c r="B99" s="15" t="str">
        <f t="shared" si="0"/>
        <v>The Yamazaki Tsukuriwake Limited Edition Set 48.0 abv NV (1 BT75)</v>
      </c>
      <c r="C99" s="16">
        <v>4000</v>
      </c>
      <c r="D99" s="16">
        <v>6000</v>
      </c>
      <c r="E99" s="17" t="s">
        <v>179</v>
      </c>
      <c r="F99" s="18" t="s">
        <v>180</v>
      </c>
    </row>
    <row r="100" spans="1:6" ht="15" x14ac:dyDescent="0.25">
      <c r="A100" s="14">
        <v>96</v>
      </c>
      <c r="B100" s="15" t="str">
        <f t="shared" si="0"/>
        <v>Chichibu Ichiro's Malt 2018 US Edition 56.4 abv NV (1 BT75)</v>
      </c>
      <c r="C100" s="16">
        <v>300</v>
      </c>
      <c r="D100" s="16">
        <v>500</v>
      </c>
      <c r="E100" s="17" t="s">
        <v>181</v>
      </c>
      <c r="F100" s="18" t="s">
        <v>182</v>
      </c>
    </row>
    <row r="101" spans="1:6" ht="15" x14ac:dyDescent="0.25">
      <c r="A101" s="14">
        <v>97</v>
      </c>
      <c r="B101" s="15" t="str">
        <f t="shared" si="0"/>
        <v>The Hakushu 18 Year Old 43.0 abv NV (1 BT75)</v>
      </c>
      <c r="C101" s="16">
        <v>400</v>
      </c>
      <c r="D101" s="16">
        <v>600</v>
      </c>
      <c r="E101" s="17" t="s">
        <v>183</v>
      </c>
      <c r="F101" s="18" t="s">
        <v>184</v>
      </c>
    </row>
    <row r="102" spans="1:6" ht="15" x14ac:dyDescent="0.25">
      <c r="A102" s="14">
        <v>98</v>
      </c>
      <c r="B102" s="15" t="str">
        <f t="shared" si="0"/>
        <v>The Hakushu 18 Year Old 43.0 abv NV (3 BT75)</v>
      </c>
      <c r="C102" s="16">
        <v>1200</v>
      </c>
      <c r="D102" s="16">
        <v>1800</v>
      </c>
      <c r="E102" s="17" t="s">
        <v>185</v>
      </c>
      <c r="F102" s="18" t="s">
        <v>186</v>
      </c>
    </row>
    <row r="103" spans="1:6" ht="15" x14ac:dyDescent="0.25">
      <c r="A103" s="14">
        <v>99</v>
      </c>
      <c r="B103" s="15" t="str">
        <f t="shared" si="0"/>
        <v>Hibiki 17 Year Old 43.0 abv NV (1 BT75)</v>
      </c>
      <c r="C103" s="16">
        <v>400</v>
      </c>
      <c r="D103" s="16">
        <v>600</v>
      </c>
      <c r="E103" s="17" t="s">
        <v>187</v>
      </c>
      <c r="F103" s="18" t="s">
        <v>188</v>
      </c>
    </row>
    <row r="104" spans="1:6" ht="15" x14ac:dyDescent="0.25">
      <c r="A104" s="14">
        <v>100</v>
      </c>
      <c r="B104" s="15" t="str">
        <f t="shared" si="0"/>
        <v>Hibiki 12 Year Old 43.0 abv NV (1 BT50)</v>
      </c>
      <c r="C104" s="16">
        <v>200</v>
      </c>
      <c r="D104" s="16">
        <v>300</v>
      </c>
      <c r="E104" s="17" t="s">
        <v>189</v>
      </c>
      <c r="F104" s="18" t="s">
        <v>190</v>
      </c>
    </row>
    <row r="105" spans="1:6" ht="15" x14ac:dyDescent="0.25">
      <c r="A105" s="14">
        <v>101</v>
      </c>
      <c r="B105" s="15" t="str">
        <f t="shared" si="0"/>
        <v>Hibiki Japanese Harmony Ryusui-Hyakka Limited Edition 43.0 abv NV (1 BT75)</v>
      </c>
      <c r="C105" s="16">
        <v>300</v>
      </c>
      <c r="D105" s="16">
        <v>500</v>
      </c>
      <c r="E105" s="17" t="s">
        <v>191</v>
      </c>
      <c r="F105" s="18" t="s">
        <v>192</v>
      </c>
    </row>
    <row r="106" spans="1:6" ht="15" x14ac:dyDescent="0.25">
      <c r="A106" s="14">
        <v>102</v>
      </c>
      <c r="B106" s="15" t="str">
        <f t="shared" si="0"/>
        <v>Nikka Yoichi 15 Year Old 45.0 abv NV (1 BT75)</v>
      </c>
      <c r="C106" s="16">
        <v>400</v>
      </c>
      <c r="D106" s="16">
        <v>600</v>
      </c>
      <c r="E106" s="17" t="s">
        <v>193</v>
      </c>
      <c r="F106" s="18" t="s">
        <v>194</v>
      </c>
    </row>
    <row r="107" spans="1:6" ht="15" x14ac:dyDescent="0.25">
      <c r="A107" s="14">
        <v>103</v>
      </c>
      <c r="B107" s="15" t="str">
        <f t="shared" si="0"/>
        <v>The Hakushu 18 Year Old Peated Malt 100th Anniversary 48.0 abv NV (1 BT75)</v>
      </c>
      <c r="C107" s="16">
        <v>1200</v>
      </c>
      <c r="D107" s="16">
        <v>1800</v>
      </c>
      <c r="E107" s="17" t="s">
        <v>195</v>
      </c>
      <c r="F107" s="18" t="s">
        <v>196</v>
      </c>
    </row>
    <row r="108" spans="1:6" ht="15" x14ac:dyDescent="0.25">
      <c r="A108" s="14">
        <v>104</v>
      </c>
      <c r="B108" s="15" t="str">
        <f t="shared" si="0"/>
        <v>The Hakushu Heavily Peated 48.0 abv NV (1 BT75)</v>
      </c>
      <c r="C108" s="16">
        <v>300</v>
      </c>
      <c r="D108" s="16">
        <v>400</v>
      </c>
      <c r="E108" s="17" t="s">
        <v>197</v>
      </c>
      <c r="F108" s="18" t="s">
        <v>198</v>
      </c>
    </row>
    <row r="109" spans="1:6" ht="15" x14ac:dyDescent="0.25">
      <c r="A109" s="14">
        <v>105</v>
      </c>
      <c r="B109" s="15" t="str">
        <f t="shared" si="0"/>
        <v>The Hakushu Heavily Peated 48.0 abv NV (1 BT75)</v>
      </c>
      <c r="C109" s="16">
        <v>300</v>
      </c>
      <c r="D109" s="16">
        <v>400</v>
      </c>
      <c r="E109" s="17" t="s">
        <v>197</v>
      </c>
      <c r="F109" s="18" t="s">
        <v>199</v>
      </c>
    </row>
    <row r="110" spans="1:6" ht="15" x14ac:dyDescent="0.25">
      <c r="A110" s="14">
        <v>106</v>
      </c>
      <c r="B110" s="15" t="str">
        <f t="shared" si="0"/>
        <v>Van Winkle Vertical 2022 NV (1 BT75)</v>
      </c>
      <c r="C110" s="16">
        <v>9000</v>
      </c>
      <c r="D110" s="16">
        <v>12000</v>
      </c>
      <c r="E110" s="17" t="s">
        <v>200</v>
      </c>
      <c r="F110" s="18" t="s">
        <v>201</v>
      </c>
    </row>
    <row r="111" spans="1:6" ht="15" x14ac:dyDescent="0.25">
      <c r="A111" s="14">
        <v>107</v>
      </c>
      <c r="B111" s="15" t="str">
        <f t="shared" si="0"/>
        <v>Old Rip Van Winkle 23 Year Old Decanter 57.0 abv 1986 (1 BT75)</v>
      </c>
      <c r="C111" s="16">
        <v>14000</v>
      </c>
      <c r="D111" s="16">
        <v>18000</v>
      </c>
      <c r="E111" s="17" t="s">
        <v>202</v>
      </c>
      <c r="F111" s="18" t="s">
        <v>203</v>
      </c>
    </row>
    <row r="112" spans="1:6" ht="15" x14ac:dyDescent="0.25">
      <c r="A112" s="14">
        <v>108</v>
      </c>
      <c r="B112" s="15" t="str">
        <f t="shared" si="0"/>
        <v>Pappy Van Winkle's 23 Year Old Family Reserve 95.6 Proof NV (1 BT75)</v>
      </c>
      <c r="C112" s="16">
        <v>10000</v>
      </c>
      <c r="D112" s="16">
        <v>15000</v>
      </c>
      <c r="E112" s="17" t="s">
        <v>204</v>
      </c>
      <c r="F112" s="18" t="s">
        <v>205</v>
      </c>
    </row>
    <row r="113" spans="1:6" ht="15" x14ac:dyDescent="0.25">
      <c r="A113" s="14">
        <v>109</v>
      </c>
      <c r="B113" s="15" t="str">
        <f t="shared" si="0"/>
        <v>Pappy Van Winkle's 23 Year Old Family Reserve 95.6 Proof NV (1 BT75)</v>
      </c>
      <c r="C113" s="16">
        <v>3000</v>
      </c>
      <c r="D113" s="16">
        <v>4000</v>
      </c>
      <c r="E113" s="17" t="s">
        <v>204</v>
      </c>
      <c r="F113" s="18" t="s">
        <v>206</v>
      </c>
    </row>
    <row r="114" spans="1:6" ht="15" x14ac:dyDescent="0.25">
      <c r="A114" s="14">
        <v>110</v>
      </c>
      <c r="B114" s="15" t="str">
        <f t="shared" si="0"/>
        <v>Pappy Van Winkle's 20 Year Old Family Reserve Single Barrel 90.4 Proof 1986 (1 BT75)</v>
      </c>
      <c r="C114" s="16">
        <v>15000</v>
      </c>
      <c r="D114" s="16">
        <v>20000</v>
      </c>
      <c r="E114" s="17" t="s">
        <v>207</v>
      </c>
      <c r="F114" s="18" t="s">
        <v>208</v>
      </c>
    </row>
    <row r="115" spans="1:6" ht="15" x14ac:dyDescent="0.25">
      <c r="A115" s="14">
        <v>111</v>
      </c>
      <c r="B115" s="15" t="str">
        <f t="shared" si="0"/>
        <v>Pappy Van Winkle's 20 Year Old Family Reserve 90.4 Proof NV (1 BT75)</v>
      </c>
      <c r="C115" s="16">
        <v>2000</v>
      </c>
      <c r="D115" s="16">
        <v>3000</v>
      </c>
      <c r="E115" s="17" t="s">
        <v>209</v>
      </c>
      <c r="F115" s="18" t="s">
        <v>210</v>
      </c>
    </row>
    <row r="116" spans="1:6" ht="15" x14ac:dyDescent="0.25">
      <c r="A116" s="14">
        <v>112</v>
      </c>
      <c r="B116" s="15" t="str">
        <f t="shared" si="0"/>
        <v>Pappy Van Winkle's 20 Year Old Family Reserve 90.4 Proof NV (1 BT75)</v>
      </c>
      <c r="C116" s="16">
        <v>2000</v>
      </c>
      <c r="D116" s="16">
        <v>3000</v>
      </c>
      <c r="E116" s="17" t="s">
        <v>209</v>
      </c>
      <c r="F116" s="18" t="s">
        <v>211</v>
      </c>
    </row>
    <row r="117" spans="1:6" ht="15" x14ac:dyDescent="0.25">
      <c r="A117" s="14">
        <v>113</v>
      </c>
      <c r="B117" s="15" t="str">
        <f t="shared" si="0"/>
        <v>Pappy Van Winkle's 20 Year Old Family Reserve 90.4 Proof NV (1 BT75)</v>
      </c>
      <c r="C117" s="16">
        <v>2000</v>
      </c>
      <c r="D117" s="16">
        <v>3000</v>
      </c>
      <c r="E117" s="17" t="s">
        <v>209</v>
      </c>
      <c r="F117" s="18" t="s">
        <v>212</v>
      </c>
    </row>
    <row r="118" spans="1:6" ht="15" x14ac:dyDescent="0.25">
      <c r="A118" s="14">
        <v>114</v>
      </c>
      <c r="B118" s="15" t="str">
        <f t="shared" si="0"/>
        <v>Pappy Van Winkle's 20 Year Old Family Reserve 90.4 Proof NV (1 BT75)</v>
      </c>
      <c r="C118" s="16">
        <v>2000</v>
      </c>
      <c r="D118" s="16">
        <v>3000</v>
      </c>
      <c r="E118" s="17" t="s">
        <v>209</v>
      </c>
      <c r="F118" s="18" t="s">
        <v>213</v>
      </c>
    </row>
    <row r="119" spans="1:6" ht="15" x14ac:dyDescent="0.25">
      <c r="A119" s="14">
        <v>115</v>
      </c>
      <c r="B119" s="15" t="str">
        <f t="shared" si="0"/>
        <v>Pappy Van Winkle's 20 Year Old Family Reserve 90.4 Proof NV (1 BT75)</v>
      </c>
      <c r="C119" s="16">
        <v>2000</v>
      </c>
      <c r="D119" s="16">
        <v>3000</v>
      </c>
      <c r="E119" s="17" t="s">
        <v>209</v>
      </c>
      <c r="F119" s="18" t="s">
        <v>214</v>
      </c>
    </row>
    <row r="120" spans="1:6" ht="15" x14ac:dyDescent="0.25">
      <c r="A120" s="14">
        <v>116</v>
      </c>
      <c r="B120" s="15" t="str">
        <f t="shared" si="0"/>
        <v>Van Winkle Family Reserve 17 Year Old 101 Proof 1974 (1 BT75)</v>
      </c>
      <c r="C120" s="16">
        <v>6000</v>
      </c>
      <c r="D120" s="16">
        <v>9000</v>
      </c>
      <c r="E120" s="17" t="s">
        <v>215</v>
      </c>
      <c r="F120" s="18" t="s">
        <v>216</v>
      </c>
    </row>
    <row r="121" spans="1:6" ht="15" x14ac:dyDescent="0.25">
      <c r="A121" s="14">
        <v>117</v>
      </c>
      <c r="B121" s="15" t="str">
        <f t="shared" si="0"/>
        <v>Pappy Van Winkle's 15 Year Old Family Reserve 107 proof NV (1 BT75)</v>
      </c>
      <c r="C121" s="16">
        <v>1500</v>
      </c>
      <c r="D121" s="16">
        <v>2000</v>
      </c>
      <c r="E121" s="17" t="s">
        <v>217</v>
      </c>
      <c r="F121" s="18" t="s">
        <v>218</v>
      </c>
    </row>
    <row r="122" spans="1:6" ht="15" x14ac:dyDescent="0.25">
      <c r="A122" s="14">
        <v>118</v>
      </c>
      <c r="B122" s="15" t="str">
        <f t="shared" si="0"/>
        <v>Pappy Van Winkle's 15 Year Old Family Reserve 107 proof NV (1 BT75)</v>
      </c>
      <c r="C122" s="16">
        <v>1500</v>
      </c>
      <c r="D122" s="16">
        <v>2000</v>
      </c>
      <c r="E122" s="17" t="s">
        <v>217</v>
      </c>
      <c r="F122" s="18" t="s">
        <v>219</v>
      </c>
    </row>
    <row r="123" spans="1:6" ht="15" x14ac:dyDescent="0.25">
      <c r="A123" s="14">
        <v>119</v>
      </c>
      <c r="B123" s="15" t="str">
        <f t="shared" si="0"/>
        <v>Pappy Van Winkle's 15 Year Old Family Reserve 107 proof NV (1 BT75)</v>
      </c>
      <c r="C123" s="16">
        <v>1500</v>
      </c>
      <c r="D123" s="16">
        <v>2000</v>
      </c>
      <c r="E123" s="17" t="s">
        <v>217</v>
      </c>
      <c r="F123" s="18" t="s">
        <v>220</v>
      </c>
    </row>
    <row r="124" spans="1:6" ht="15" x14ac:dyDescent="0.25">
      <c r="A124" s="14">
        <v>120</v>
      </c>
      <c r="B124" s="15" t="str">
        <f t="shared" si="0"/>
        <v>Pappy Van Winkle's 15 Year Old Family Reserve 107 proof NV (1 BT75)</v>
      </c>
      <c r="C124" s="16">
        <v>1500</v>
      </c>
      <c r="D124" s="16">
        <v>2000</v>
      </c>
      <c r="E124" s="17" t="s">
        <v>217</v>
      </c>
      <c r="F124" s="18" t="s">
        <v>221</v>
      </c>
    </row>
    <row r="125" spans="1:6" ht="15" x14ac:dyDescent="0.25">
      <c r="A125" s="14">
        <v>121</v>
      </c>
      <c r="B125" s="15" t="str">
        <f t="shared" si="0"/>
        <v>Pappy Van Winkle's 15 Year Old Family Reserve 107 proof NV (1 BT75)</v>
      </c>
      <c r="C125" s="16">
        <v>1500</v>
      </c>
      <c r="D125" s="16">
        <v>2000</v>
      </c>
      <c r="E125" s="17" t="s">
        <v>217</v>
      </c>
      <c r="F125" s="18" t="s">
        <v>222</v>
      </c>
    </row>
    <row r="126" spans="1:6" ht="15" x14ac:dyDescent="0.25">
      <c r="A126" s="14">
        <v>122</v>
      </c>
      <c r="B126" s="15" t="str">
        <f t="shared" si="0"/>
        <v>Van Winkle Family Reserve 14 Year Old 90.4 Proof 1970 (1 BT75)</v>
      </c>
      <c r="C126" s="16">
        <v>6000</v>
      </c>
      <c r="D126" s="16">
        <v>9000</v>
      </c>
      <c r="E126" s="17" t="s">
        <v>223</v>
      </c>
      <c r="F126" s="18" t="s">
        <v>224</v>
      </c>
    </row>
    <row r="127" spans="1:6" ht="15" x14ac:dyDescent="0.25">
      <c r="A127" s="14">
        <v>123</v>
      </c>
      <c r="B127" s="15" t="str">
        <f t="shared" si="0"/>
        <v>Lottas Home Papa's Private Family Reserve 13 Year Old 47.8 abv 1998 (1 BT70)</v>
      </c>
      <c r="C127" s="16">
        <v>20000</v>
      </c>
      <c r="D127" s="16">
        <v>26000</v>
      </c>
      <c r="E127" s="17" t="s">
        <v>225</v>
      </c>
      <c r="F127" s="18" t="s">
        <v>226</v>
      </c>
    </row>
    <row r="128" spans="1:6" ht="15" x14ac:dyDescent="0.25">
      <c r="A128" s="14">
        <v>124</v>
      </c>
      <c r="B128" s="15" t="str">
        <f t="shared" si="0"/>
        <v>Van Winkle Family Reserve Rye 13 Year Old 95.6 Proof NV (1 BT75)</v>
      </c>
      <c r="C128" s="16">
        <v>3000</v>
      </c>
      <c r="D128" s="16">
        <v>4000</v>
      </c>
      <c r="E128" s="17" t="s">
        <v>227</v>
      </c>
      <c r="F128" s="18" t="s">
        <v>228</v>
      </c>
    </row>
    <row r="129" spans="1:6" ht="15" x14ac:dyDescent="0.25">
      <c r="A129" s="14">
        <v>125</v>
      </c>
      <c r="B129" s="15" t="str">
        <f t="shared" si="0"/>
        <v>Van Winkle Family Reserve Rye 13 Year Old 95.6 Proof NV (1 BT75)</v>
      </c>
      <c r="C129" s="16">
        <v>3000</v>
      </c>
      <c r="D129" s="16">
        <v>4000</v>
      </c>
      <c r="E129" s="17" t="s">
        <v>227</v>
      </c>
      <c r="F129" s="18" t="s">
        <v>229</v>
      </c>
    </row>
    <row r="130" spans="1:6" ht="15" x14ac:dyDescent="0.25">
      <c r="A130" s="14">
        <v>126</v>
      </c>
      <c r="B130" s="15" t="str">
        <f t="shared" si="0"/>
        <v>Van Winkle 12 Year Old Special Reserve Lot "B" 90.4 Proof NV (1 BT75)</v>
      </c>
      <c r="C130" s="16">
        <v>1200</v>
      </c>
      <c r="D130" s="16">
        <v>1800</v>
      </c>
      <c r="E130" s="17" t="s">
        <v>230</v>
      </c>
      <c r="F130" s="18" t="s">
        <v>231</v>
      </c>
    </row>
    <row r="131" spans="1:6" ht="15" x14ac:dyDescent="0.25">
      <c r="A131" s="14">
        <v>127</v>
      </c>
      <c r="B131" s="15" t="str">
        <f t="shared" si="0"/>
        <v>Van Winkle 12 Year Old Special Reserve Lot "B" 90.4 Proof NV (1 BT75)</v>
      </c>
      <c r="C131" s="16">
        <v>800</v>
      </c>
      <c r="D131" s="16">
        <v>1000</v>
      </c>
      <c r="E131" s="17" t="s">
        <v>230</v>
      </c>
      <c r="F131" s="18" t="s">
        <v>232</v>
      </c>
    </row>
    <row r="132" spans="1:6" ht="15" x14ac:dyDescent="0.25">
      <c r="A132" s="14">
        <v>128</v>
      </c>
      <c r="B132" s="15" t="str">
        <f t="shared" si="0"/>
        <v>Van Winkle 12 Year Old Special Reserve Lot "B" 90.4 Proof NV (1 BT75)</v>
      </c>
      <c r="C132" s="16">
        <v>800</v>
      </c>
      <c r="D132" s="16">
        <v>1000</v>
      </c>
      <c r="E132" s="17" t="s">
        <v>230</v>
      </c>
      <c r="F132" s="18" t="s">
        <v>233</v>
      </c>
    </row>
    <row r="133" spans="1:6" ht="15" x14ac:dyDescent="0.25">
      <c r="A133" s="14">
        <v>129</v>
      </c>
      <c r="B133" s="15" t="str">
        <f t="shared" si="0"/>
        <v>Van Winkle 12 Year Old Special Reserve Lot "B" 90.4 Proof NV (1 BT75)</v>
      </c>
      <c r="C133" s="16">
        <v>800</v>
      </c>
      <c r="D133" s="16">
        <v>1000</v>
      </c>
      <c r="E133" s="17" t="s">
        <v>230</v>
      </c>
      <c r="F133" s="18" t="s">
        <v>234</v>
      </c>
    </row>
    <row r="134" spans="1:6" ht="15" x14ac:dyDescent="0.25">
      <c r="A134" s="14">
        <v>130</v>
      </c>
      <c r="B134" s="15" t="str">
        <f t="shared" si="0"/>
        <v>Van Winkle 12 Year Old Special Reserve Lot "B" 90.4 Proof NV (1 BT75)</v>
      </c>
      <c r="C134" s="16">
        <v>800</v>
      </c>
      <c r="D134" s="16">
        <v>1000</v>
      </c>
      <c r="E134" s="17" t="s">
        <v>230</v>
      </c>
      <c r="F134" s="18" t="s">
        <v>235</v>
      </c>
    </row>
    <row r="135" spans="1:6" ht="15" x14ac:dyDescent="0.25">
      <c r="A135" s="14">
        <v>131</v>
      </c>
      <c r="B135" s="15" t="str">
        <f t="shared" si="0"/>
        <v>Van Winkle 12 Year Old Special Reserve Lot "B" 90.4 Proof NV (1 BT75)</v>
      </c>
      <c r="C135" s="16">
        <v>800</v>
      </c>
      <c r="D135" s="16">
        <v>1000</v>
      </c>
      <c r="E135" s="17" t="s">
        <v>230</v>
      </c>
      <c r="F135" s="18" t="s">
        <v>236</v>
      </c>
    </row>
    <row r="136" spans="1:6" ht="15" x14ac:dyDescent="0.25">
      <c r="A136" s="14">
        <v>132</v>
      </c>
      <c r="B136" s="15" t="str">
        <f t="shared" si="0"/>
        <v>Van Winkle 12 Year Old Special Reserve Lot "B" 90.4 Proof NV (1 BT75)</v>
      </c>
      <c r="C136" s="16">
        <v>800</v>
      </c>
      <c r="D136" s="16">
        <v>1000</v>
      </c>
      <c r="E136" s="17" t="s">
        <v>230</v>
      </c>
      <c r="F136" s="18" t="s">
        <v>237</v>
      </c>
    </row>
    <row r="137" spans="1:6" ht="15" x14ac:dyDescent="0.25">
      <c r="A137" s="14">
        <v>133</v>
      </c>
      <c r="B137" s="15" t="str">
        <f t="shared" si="0"/>
        <v>Van Winkle 12 Year Old Special Reserve Lot "B" 90.4 Proof NV (1 BT75)</v>
      </c>
      <c r="C137" s="16">
        <v>800</v>
      </c>
      <c r="D137" s="16">
        <v>1000</v>
      </c>
      <c r="E137" s="17" t="s">
        <v>230</v>
      </c>
      <c r="F137" s="18" t="s">
        <v>238</v>
      </c>
    </row>
    <row r="138" spans="1:6" ht="15" x14ac:dyDescent="0.25">
      <c r="A138" s="14">
        <v>134</v>
      </c>
      <c r="B138" s="15" t="str">
        <f t="shared" si="0"/>
        <v>Old Rip Van Winkle 11 Year Old Very Special Stock 94.4 Proof 1967 (1 45QT)</v>
      </c>
      <c r="C138" s="16">
        <v>9000</v>
      </c>
      <c r="D138" s="16">
        <v>11000</v>
      </c>
      <c r="E138" s="17" t="s">
        <v>239</v>
      </c>
      <c r="F138" s="18" t="s">
        <v>240</v>
      </c>
    </row>
    <row r="139" spans="1:6" ht="15" x14ac:dyDescent="0.25">
      <c r="A139" s="14">
        <v>135</v>
      </c>
      <c r="B139" s="15" t="str">
        <f t="shared" si="0"/>
        <v>Old Rip Van Winkle 10 Year Old 107 Proof NV (1 BT75)</v>
      </c>
      <c r="C139" s="16">
        <v>500</v>
      </c>
      <c r="D139" s="16">
        <v>700</v>
      </c>
      <c r="E139" s="17" t="s">
        <v>241</v>
      </c>
      <c r="F139" s="18" t="s">
        <v>242</v>
      </c>
    </row>
    <row r="140" spans="1:6" ht="15" x14ac:dyDescent="0.25">
      <c r="A140" s="14">
        <v>136</v>
      </c>
      <c r="B140" s="15" t="str">
        <f t="shared" si="0"/>
        <v>Old Rip Van Winkle 10 Year Old 107 Proof NV (1 BT75)</v>
      </c>
      <c r="C140" s="16">
        <v>500</v>
      </c>
      <c r="D140" s="16">
        <v>700</v>
      </c>
      <c r="E140" s="17" t="s">
        <v>241</v>
      </c>
      <c r="F140" s="18" t="s">
        <v>243</v>
      </c>
    </row>
    <row r="141" spans="1:6" ht="15" x14ac:dyDescent="0.25">
      <c r="A141" s="14">
        <v>137</v>
      </c>
      <c r="B141" s="15" t="str">
        <f t="shared" si="0"/>
        <v>Old Rip Van Winkle 10 Year Old 107 Proof NV (1 BT75)</v>
      </c>
      <c r="C141" s="16">
        <v>500</v>
      </c>
      <c r="D141" s="16">
        <v>700</v>
      </c>
      <c r="E141" s="17" t="s">
        <v>241</v>
      </c>
      <c r="F141" s="18" t="s">
        <v>244</v>
      </c>
    </row>
    <row r="142" spans="1:6" ht="15" x14ac:dyDescent="0.25">
      <c r="A142" s="14">
        <v>138</v>
      </c>
      <c r="B142" s="15" t="str">
        <f t="shared" si="0"/>
        <v>Old Rip Van Winkle 10 Year Old 107 Proof NV (1 BT75)</v>
      </c>
      <c r="C142" s="16">
        <v>500</v>
      </c>
      <c r="D142" s="16">
        <v>700</v>
      </c>
      <c r="E142" s="17" t="s">
        <v>241</v>
      </c>
      <c r="F142" s="18" t="s">
        <v>245</v>
      </c>
    </row>
    <row r="143" spans="1:6" ht="15" x14ac:dyDescent="0.25">
      <c r="A143" s="14">
        <v>139</v>
      </c>
      <c r="B143" s="15" t="str">
        <f t="shared" si="0"/>
        <v>Old Rip Van Winkle 10 Year Old 107 Proof NV (1 BT75)</v>
      </c>
      <c r="C143" s="16">
        <v>1000</v>
      </c>
      <c r="D143" s="16">
        <v>1500</v>
      </c>
      <c r="E143" s="17" t="s">
        <v>241</v>
      </c>
      <c r="F143" s="18" t="s">
        <v>246</v>
      </c>
    </row>
    <row r="144" spans="1:6" ht="15" x14ac:dyDescent="0.25">
      <c r="A144" s="14">
        <v>140</v>
      </c>
      <c r="B144" s="15" t="str">
        <f t="shared" si="0"/>
        <v>Hoffman Rare Selection 100 Proof NV (1 BT75)</v>
      </c>
      <c r="C144" s="16">
        <v>1500</v>
      </c>
      <c r="D144" s="16">
        <v>2400</v>
      </c>
      <c r="E144" s="17" t="s">
        <v>247</v>
      </c>
      <c r="F144" s="18" t="s">
        <v>248</v>
      </c>
    </row>
    <row r="145" spans="1:6" ht="15" x14ac:dyDescent="0.25">
      <c r="A145" s="14">
        <v>141</v>
      </c>
      <c r="B145" s="15" t="str">
        <f t="shared" si="0"/>
        <v>Hoffman Rare Selection 114.6 Proof NV (1 BT75)</v>
      </c>
      <c r="C145" s="16">
        <v>4000</v>
      </c>
      <c r="D145" s="16">
        <v>6000</v>
      </c>
      <c r="E145" s="17" t="s">
        <v>249</v>
      </c>
      <c r="F145" s="18" t="s">
        <v>250</v>
      </c>
    </row>
    <row r="146" spans="1:6" ht="15" x14ac:dyDescent="0.25">
      <c r="A146" s="14">
        <v>142</v>
      </c>
      <c r="B146" s="15" t="str">
        <f t="shared" si="0"/>
        <v>A.H. Hirsch Finest Reserve 20 Year Old 45.8 abv 1974 (1 BT75)</v>
      </c>
      <c r="C146" s="16">
        <v>3500</v>
      </c>
      <c r="D146" s="16">
        <v>4500</v>
      </c>
      <c r="E146" s="17" t="s">
        <v>251</v>
      </c>
      <c r="F146" s="18" t="s">
        <v>252</v>
      </c>
    </row>
    <row r="147" spans="1:6" ht="15" x14ac:dyDescent="0.25">
      <c r="A147" s="14">
        <v>143</v>
      </c>
      <c r="B147" s="15" t="str">
        <f t="shared" si="0"/>
        <v>Boone’s Knoll 16 Year Old 45.8 abv NV (1 BT70)</v>
      </c>
      <c r="C147" s="16">
        <v>4000</v>
      </c>
      <c r="D147" s="16">
        <v>5000</v>
      </c>
      <c r="E147" s="17" t="s">
        <v>253</v>
      </c>
      <c r="F147" s="18" t="s">
        <v>254</v>
      </c>
    </row>
    <row r="148" spans="1:6" ht="15" x14ac:dyDescent="0.25">
      <c r="A148" s="14">
        <v>144</v>
      </c>
      <c r="B148" s="15" t="str">
        <f t="shared" si="0"/>
        <v>A.H. Hirsch Reserve 16 Year Old 91.6 Proof 1974 (1 BT75)</v>
      </c>
      <c r="C148" s="16">
        <v>2400</v>
      </c>
      <c r="D148" s="16">
        <v>3500</v>
      </c>
      <c r="E148" s="17" t="s">
        <v>255</v>
      </c>
      <c r="F148" s="18" t="s">
        <v>256</v>
      </c>
    </row>
    <row r="149" spans="1:6" ht="15" x14ac:dyDescent="0.25">
      <c r="A149" s="14">
        <v>145</v>
      </c>
      <c r="B149" s="15" t="str">
        <f t="shared" si="0"/>
        <v>A.H. Hirsch Reserve 16 Year Old 91.6 Proof 1974 (1 BT75)</v>
      </c>
      <c r="C149" s="16">
        <v>2400</v>
      </c>
      <c r="D149" s="16">
        <v>3500</v>
      </c>
      <c r="E149" s="17" t="s">
        <v>255</v>
      </c>
      <c r="F149" s="18" t="s">
        <v>257</v>
      </c>
    </row>
    <row r="150" spans="1:6" ht="15" x14ac:dyDescent="0.25">
      <c r="A150" s="14">
        <v>146</v>
      </c>
      <c r="B150" s="15" t="str">
        <f t="shared" si="0"/>
        <v>Hirsch Selection Rye 13 Year Old 48.0 abv NV (1 BT75)</v>
      </c>
      <c r="C150" s="16">
        <v>2000</v>
      </c>
      <c r="D150" s="16">
        <v>3000</v>
      </c>
      <c r="E150" s="17" t="s">
        <v>258</v>
      </c>
      <c r="F150" s="18" t="s">
        <v>259</v>
      </c>
    </row>
    <row r="151" spans="1:6" ht="15" x14ac:dyDescent="0.25">
      <c r="A151" s="14">
        <v>147</v>
      </c>
      <c r="B151" s="15" t="str">
        <f t="shared" si="0"/>
        <v>Hirsch Selection Rye 25 Year Old 92 Proof NV (1 BT75)</v>
      </c>
      <c r="C151" s="16">
        <v>700</v>
      </c>
      <c r="D151" s="16">
        <v>1000</v>
      </c>
      <c r="E151" s="17" t="s">
        <v>260</v>
      </c>
      <c r="F151" s="18" t="s">
        <v>261</v>
      </c>
    </row>
    <row r="152" spans="1:6" ht="15" x14ac:dyDescent="0.25">
      <c r="A152" s="14">
        <v>148</v>
      </c>
      <c r="B152" s="15" t="str">
        <f t="shared" si="0"/>
        <v>Abraham Bowman Bourbon 138.6 Proof 1993 (1 BT75)</v>
      </c>
      <c r="C152" s="16">
        <v>1200</v>
      </c>
      <c r="D152" s="16">
        <v>1800</v>
      </c>
      <c r="E152" s="17" t="s">
        <v>262</v>
      </c>
      <c r="F152" s="18" t="s">
        <v>263</v>
      </c>
    </row>
    <row r="153" spans="1:6" ht="15" x14ac:dyDescent="0.25">
      <c r="A153" s="14">
        <v>149</v>
      </c>
      <c r="B153" s="15" t="str">
        <f t="shared" si="0"/>
        <v>Abraham Bowman Sequential 2nd Use Barrel 100 Proof 2004 (1 BT37)</v>
      </c>
      <c r="C153" s="16">
        <v>200</v>
      </c>
      <c r="D153" s="16">
        <v>300</v>
      </c>
      <c r="E153" s="17" t="s">
        <v>264</v>
      </c>
      <c r="F153" s="18" t="s">
        <v>265</v>
      </c>
    </row>
    <row r="154" spans="1:6" ht="15" x14ac:dyDescent="0.25">
      <c r="A154" s="14">
        <v>150</v>
      </c>
      <c r="B154" s="15" t="str">
        <f t="shared" si="0"/>
        <v>Abraham Bowman Sequential Series 4th Use Barrels 100 Proof 2004 (1 BT37)</v>
      </c>
      <c r="C154" s="16">
        <v>200</v>
      </c>
      <c r="D154" s="16">
        <v>300</v>
      </c>
      <c r="E154" s="17" t="s">
        <v>266</v>
      </c>
      <c r="F154" s="18" t="s">
        <v>267</v>
      </c>
    </row>
    <row r="155" spans="1:6" ht="15" x14ac:dyDescent="0.25">
      <c r="A155" s="14">
        <v>151</v>
      </c>
      <c r="B155" s="15" t="str">
        <f t="shared" si="0"/>
        <v>Abraham Bowman Sequential Series 4th Use Barrels 100 Proof 2004 (1 BT37)</v>
      </c>
      <c r="C155" s="16">
        <v>200</v>
      </c>
      <c r="D155" s="16">
        <v>300</v>
      </c>
      <c r="E155" s="17" t="s">
        <v>266</v>
      </c>
      <c r="F155" s="18" t="s">
        <v>268</v>
      </c>
    </row>
    <row r="156" spans="1:6" ht="15" x14ac:dyDescent="0.25">
      <c r="A156" s="14">
        <v>152</v>
      </c>
      <c r="B156" s="15" t="str">
        <f t="shared" si="0"/>
        <v>Abraham Bowman Touriga &amp; Merlot Wine Finished 100 Proof 2004 (1 BT37)</v>
      </c>
      <c r="C156" s="16">
        <v>200</v>
      </c>
      <c r="D156" s="16">
        <v>300</v>
      </c>
      <c r="E156" s="17" t="s">
        <v>269</v>
      </c>
      <c r="F156" s="18" t="s">
        <v>270</v>
      </c>
    </row>
    <row r="157" spans="1:6" ht="15" x14ac:dyDescent="0.25">
      <c r="A157" s="14">
        <v>153</v>
      </c>
      <c r="B157" s="15" t="str">
        <f t="shared" si="0"/>
        <v>Abraham Bowman Touriga &amp; Merlot Wine Finished 100 Proof 2004 (1 BT37)</v>
      </c>
      <c r="C157" s="16">
        <v>200</v>
      </c>
      <c r="D157" s="16">
        <v>300</v>
      </c>
      <c r="E157" s="17" t="s">
        <v>269</v>
      </c>
      <c r="F157" s="18" t="s">
        <v>271</v>
      </c>
    </row>
    <row r="158" spans="1:6" ht="15" x14ac:dyDescent="0.25">
      <c r="A158" s="14">
        <v>154</v>
      </c>
      <c r="B158" s="15" t="str">
        <f t="shared" si="0"/>
        <v>Abraham Bowman Gingerbread Cocoa Finished 90 Proof 2006 (1 BT37)</v>
      </c>
      <c r="C158" s="16">
        <v>200</v>
      </c>
      <c r="D158" s="16">
        <v>300</v>
      </c>
      <c r="E158" s="17" t="s">
        <v>272</v>
      </c>
      <c r="F158" s="18" t="s">
        <v>273</v>
      </c>
    </row>
    <row r="159" spans="1:6" ht="15" x14ac:dyDescent="0.25">
      <c r="A159" s="14">
        <v>155</v>
      </c>
      <c r="B159" s="15" t="str">
        <f t="shared" si="0"/>
        <v>Abraham Bowman Gingerbread Cocoa Finished 90 Proof 2006 (1 BT37)</v>
      </c>
      <c r="C159" s="16">
        <v>200</v>
      </c>
      <c r="D159" s="16">
        <v>300</v>
      </c>
      <c r="E159" s="17" t="s">
        <v>272</v>
      </c>
      <c r="F159" s="18" t="s">
        <v>274</v>
      </c>
    </row>
    <row r="160" spans="1:6" ht="15" x14ac:dyDescent="0.25">
      <c r="A160" s="14">
        <v>156</v>
      </c>
      <c r="B160" s="15" t="str">
        <f t="shared" si="0"/>
        <v>Bardstown Bourbon Company Steve Nally's Legacy Release 50th Anniversary 100 Proof NV (1 BT75)</v>
      </c>
      <c r="C160" s="16">
        <v>200</v>
      </c>
      <c r="D160" s="16">
        <v>300</v>
      </c>
      <c r="E160" s="17" t="s">
        <v>275</v>
      </c>
      <c r="F160" s="18" t="s">
        <v>276</v>
      </c>
    </row>
    <row r="161" spans="1:6" ht="15" x14ac:dyDescent="0.25">
      <c r="A161" s="14">
        <v>157</v>
      </c>
      <c r="B161" s="15" t="str">
        <f t="shared" si="0"/>
        <v>Belmont 100 Proof NV (1 QURT)</v>
      </c>
      <c r="C161" s="16">
        <v>3000</v>
      </c>
      <c r="D161" s="16">
        <v>5000</v>
      </c>
      <c r="E161" s="17" t="s">
        <v>277</v>
      </c>
      <c r="F161" s="18" t="s">
        <v>278</v>
      </c>
    </row>
    <row r="162" spans="1:6" ht="15" x14ac:dyDescent="0.25">
      <c r="A162" s="14">
        <v>158</v>
      </c>
      <c r="B162" s="15" t="str">
        <f t="shared" si="0"/>
        <v>Berghoff 14 Year Old 90 Proof NV (1 BT75)</v>
      </c>
      <c r="C162" s="16">
        <v>2400</v>
      </c>
      <c r="D162" s="16">
        <v>3200</v>
      </c>
      <c r="E162" s="17" t="s">
        <v>279</v>
      </c>
      <c r="F162" s="18" t="s">
        <v>280</v>
      </c>
    </row>
    <row r="163" spans="1:6" ht="15" x14ac:dyDescent="0.25">
      <c r="A163" s="14">
        <v>159</v>
      </c>
      <c r="B163" s="15" t="str">
        <f t="shared" si="0"/>
        <v>Blanton's Single Barrel 93 Proof 1984 (1 BT75)</v>
      </c>
      <c r="C163" s="16">
        <v>4000</v>
      </c>
      <c r="D163" s="16">
        <v>5000</v>
      </c>
      <c r="E163" s="17" t="s">
        <v>281</v>
      </c>
      <c r="F163" s="18" t="s">
        <v>282</v>
      </c>
    </row>
    <row r="164" spans="1:6" ht="15" x14ac:dyDescent="0.25">
      <c r="A164" s="14">
        <v>160</v>
      </c>
      <c r="B164" s="15" t="str">
        <f t="shared" si="0"/>
        <v>Blanton's Gold Edition Single Barrel 103 Proof NV (1 BT70)</v>
      </c>
      <c r="C164" s="16">
        <v>200</v>
      </c>
      <c r="D164" s="16">
        <v>300</v>
      </c>
      <c r="E164" s="17" t="s">
        <v>283</v>
      </c>
      <c r="F164" s="18" t="s">
        <v>284</v>
      </c>
    </row>
    <row r="165" spans="1:6" ht="15" x14ac:dyDescent="0.25">
      <c r="A165" s="14">
        <v>161</v>
      </c>
      <c r="B165" s="15" t="str">
        <f t="shared" si="0"/>
        <v>Blanton's Gold Edition Single Barrel 103 Proof NV (1 BT70)</v>
      </c>
      <c r="C165" s="16">
        <v>200</v>
      </c>
      <c r="D165" s="16">
        <v>300</v>
      </c>
      <c r="E165" s="17" t="s">
        <v>283</v>
      </c>
      <c r="F165" s="18" t="s">
        <v>285</v>
      </c>
    </row>
    <row r="166" spans="1:6" ht="15" x14ac:dyDescent="0.25">
      <c r="A166" s="14">
        <v>162</v>
      </c>
      <c r="B166" s="15" t="str">
        <f t="shared" si="0"/>
        <v>Blanton's Gold Edition Single Barrel 103 Proof NV (1 BT70)</v>
      </c>
      <c r="C166" s="16">
        <v>200</v>
      </c>
      <c r="D166" s="16">
        <v>300</v>
      </c>
      <c r="E166" s="17" t="s">
        <v>283</v>
      </c>
      <c r="F166" s="18" t="s">
        <v>286</v>
      </c>
    </row>
    <row r="167" spans="1:6" ht="15" x14ac:dyDescent="0.25">
      <c r="A167" s="14">
        <v>163</v>
      </c>
      <c r="B167" s="15" t="str">
        <f t="shared" si="0"/>
        <v>Blanton's Gold Edition Single Barrel 103 Proof NV (3 BT70)</v>
      </c>
      <c r="C167" s="16">
        <v>600</v>
      </c>
      <c r="D167" s="16">
        <v>900</v>
      </c>
      <c r="E167" s="17" t="s">
        <v>287</v>
      </c>
      <c r="F167" s="18" t="s">
        <v>288</v>
      </c>
    </row>
    <row r="168" spans="1:6" ht="15" x14ac:dyDescent="0.25">
      <c r="A168" s="14">
        <v>164</v>
      </c>
      <c r="B168" s="15" t="str">
        <f t="shared" si="0"/>
        <v>Blanton's Straight From The Barrel 126.6 Proof NV (1 BT70)</v>
      </c>
      <c r="C168" s="16">
        <v>200</v>
      </c>
      <c r="D168" s="16">
        <v>300</v>
      </c>
      <c r="E168" s="17" t="s">
        <v>289</v>
      </c>
      <c r="F168" s="18" t="s">
        <v>290</v>
      </c>
    </row>
    <row r="169" spans="1:6" ht="15" x14ac:dyDescent="0.25">
      <c r="A169" s="14">
        <v>165</v>
      </c>
      <c r="B169" s="15" t="str">
        <f t="shared" si="0"/>
        <v>Blanton's Straight From The Barrel 126.6 Proof NV (1 BT70)</v>
      </c>
      <c r="C169" s="16">
        <v>200</v>
      </c>
      <c r="D169" s="16">
        <v>300</v>
      </c>
      <c r="E169" s="17" t="s">
        <v>289</v>
      </c>
      <c r="F169" s="18" t="s">
        <v>291</v>
      </c>
    </row>
    <row r="170" spans="1:6" ht="15" x14ac:dyDescent="0.25">
      <c r="A170" s="14">
        <v>166</v>
      </c>
      <c r="B170" s="15" t="str">
        <f t="shared" si="0"/>
        <v>Blanton's Straight From The Barrel 127.6 Proof NV (1 BT70)</v>
      </c>
      <c r="C170" s="16">
        <v>200</v>
      </c>
      <c r="D170" s="16">
        <v>300</v>
      </c>
      <c r="E170" s="17" t="s">
        <v>292</v>
      </c>
      <c r="F170" s="18" t="s">
        <v>293</v>
      </c>
    </row>
    <row r="171" spans="1:6" ht="15" x14ac:dyDescent="0.25">
      <c r="A171" s="14">
        <v>167</v>
      </c>
      <c r="B171" s="15" t="str">
        <f t="shared" si="0"/>
        <v>Blanton's Straight From The Barrel 127.6 Proof NV (1 BT70)</v>
      </c>
      <c r="C171" s="16">
        <v>200</v>
      </c>
      <c r="D171" s="16">
        <v>300</v>
      </c>
      <c r="E171" s="17" t="s">
        <v>292</v>
      </c>
      <c r="F171" s="18" t="s">
        <v>294</v>
      </c>
    </row>
    <row r="172" spans="1:6" ht="15" x14ac:dyDescent="0.25">
      <c r="A172" s="14">
        <v>168</v>
      </c>
      <c r="B172" s="15" t="str">
        <f t="shared" si="0"/>
        <v>Blanton's Straight From The Barrel 129.2 Proof NV (1 BT75)</v>
      </c>
      <c r="C172" s="16">
        <v>200</v>
      </c>
      <c r="D172" s="16">
        <v>300</v>
      </c>
      <c r="E172" s="17" t="s">
        <v>295</v>
      </c>
      <c r="F172" s="18" t="s">
        <v>296</v>
      </c>
    </row>
    <row r="173" spans="1:6" ht="15" x14ac:dyDescent="0.25">
      <c r="A173" s="14">
        <v>169</v>
      </c>
      <c r="B173" s="15" t="str">
        <f t="shared" si="0"/>
        <v>Booker's Rye 13 Year Old Big Time Batch 68.1 abv NV (1 BT75)</v>
      </c>
      <c r="C173" s="16">
        <v>1200</v>
      </c>
      <c r="D173" s="16">
        <v>1600</v>
      </c>
      <c r="E173" s="17" t="s">
        <v>297</v>
      </c>
      <c r="F173" s="18" t="s">
        <v>298</v>
      </c>
    </row>
    <row r="174" spans="1:6" ht="15" x14ac:dyDescent="0.25">
      <c r="A174" s="14">
        <v>170</v>
      </c>
      <c r="B174" s="15" t="str">
        <f t="shared" si="0"/>
        <v>Booker's Rye 13 Year Old Big Time Batch 68.1 abv NV (1 BT75)</v>
      </c>
      <c r="C174" s="16">
        <v>1200</v>
      </c>
      <c r="D174" s="16">
        <v>1600</v>
      </c>
      <c r="E174" s="17" t="s">
        <v>297</v>
      </c>
      <c r="F174" s="18" t="s">
        <v>299</v>
      </c>
    </row>
    <row r="175" spans="1:6" ht="15" x14ac:dyDescent="0.25">
      <c r="A175" s="14">
        <v>171</v>
      </c>
      <c r="B175" s="15" t="str">
        <f t="shared" si="0"/>
        <v>Booker's Rye 13 Year Old Big Time Batch 68.1 abv NV (1 BT75)</v>
      </c>
      <c r="C175" s="16">
        <v>1200</v>
      </c>
      <c r="D175" s="16">
        <v>1600</v>
      </c>
      <c r="E175" s="17" t="s">
        <v>297</v>
      </c>
      <c r="F175" s="18" t="s">
        <v>300</v>
      </c>
    </row>
    <row r="176" spans="1:6" ht="15" x14ac:dyDescent="0.25">
      <c r="A176" s="14">
        <v>172</v>
      </c>
      <c r="B176" s="15" t="str">
        <f t="shared" si="0"/>
        <v>Buffalo Trace Kentucky Straight Bourbon Single Barrel 90 Proof NV (1 BT75)</v>
      </c>
      <c r="C176" s="16">
        <v>300</v>
      </c>
      <c r="D176" s="16">
        <v>500</v>
      </c>
      <c r="E176" s="17" t="s">
        <v>301</v>
      </c>
      <c r="F176" s="18" t="s">
        <v>302</v>
      </c>
    </row>
    <row r="177" spans="1:6" ht="15" x14ac:dyDescent="0.25">
      <c r="A177" s="14">
        <v>173</v>
      </c>
      <c r="B177" s="15" t="str">
        <f t="shared" si="0"/>
        <v>Bulleit Thoroughbred 100 Proof NV (1 BT75)</v>
      </c>
      <c r="C177" s="16">
        <v>400</v>
      </c>
      <c r="D177" s="16">
        <v>600</v>
      </c>
      <c r="E177" s="17" t="s">
        <v>303</v>
      </c>
      <c r="F177" s="18" t="s">
        <v>304</v>
      </c>
    </row>
    <row r="178" spans="1:6" ht="15" x14ac:dyDescent="0.25">
      <c r="A178" s="14">
        <v>174</v>
      </c>
      <c r="B178" s="15" t="str">
        <f t="shared" si="0"/>
        <v>Colonel E.H. Taylor Barrel Proof Batch #3 129 Proof NV (1 BT75)</v>
      </c>
      <c r="C178" s="16">
        <v>400</v>
      </c>
      <c r="D178" s="16">
        <v>600</v>
      </c>
      <c r="E178" s="17" t="s">
        <v>305</v>
      </c>
      <c r="F178" s="18" t="s">
        <v>306</v>
      </c>
    </row>
    <row r="179" spans="1:6" ht="15" x14ac:dyDescent="0.25">
      <c r="A179" s="14">
        <v>175</v>
      </c>
      <c r="B179" s="15" t="str">
        <f t="shared" si="0"/>
        <v>Colonel E.H. Taylor Single Barrel 100 Proof NV (1 BT75)</v>
      </c>
      <c r="C179" s="16">
        <v>200</v>
      </c>
      <c r="D179" s="16">
        <v>300</v>
      </c>
      <c r="E179" s="17" t="s">
        <v>307</v>
      </c>
      <c r="F179" s="18" t="s">
        <v>308</v>
      </c>
    </row>
    <row r="180" spans="1:6" ht="15" x14ac:dyDescent="0.25">
      <c r="A180" s="14">
        <v>176</v>
      </c>
      <c r="B180" s="15" t="str">
        <f t="shared" si="0"/>
        <v>Colonel E.H. Taylor Single Barrel 100 Proof NV (1 BT75)</v>
      </c>
      <c r="C180" s="16">
        <v>200</v>
      </c>
      <c r="D180" s="16">
        <v>300</v>
      </c>
      <c r="E180" s="17" t="s">
        <v>307</v>
      </c>
      <c r="F180" s="18" t="s">
        <v>309</v>
      </c>
    </row>
    <row r="181" spans="1:6" ht="15" x14ac:dyDescent="0.25">
      <c r="A181" s="14">
        <v>177</v>
      </c>
      <c r="B181" s="15" t="str">
        <f t="shared" si="0"/>
        <v>Colonel E.H. Taylor Single Barrel 100 Proof NV (1 BT75)</v>
      </c>
      <c r="C181" s="16">
        <v>100</v>
      </c>
      <c r="D181" s="16">
        <v>150</v>
      </c>
      <c r="E181" s="17" t="s">
        <v>307</v>
      </c>
      <c r="F181" s="18" t="s">
        <v>310</v>
      </c>
    </row>
    <row r="182" spans="1:6" ht="15" x14ac:dyDescent="0.25">
      <c r="A182" s="14">
        <v>178</v>
      </c>
      <c r="B182" s="15" t="str">
        <f t="shared" si="0"/>
        <v>Colonel E.H. Taylor Single Barrel 100 Proof NV (1 BT75)</v>
      </c>
      <c r="C182" s="16">
        <v>500</v>
      </c>
      <c r="D182" s="16">
        <v>700</v>
      </c>
      <c r="E182" s="17" t="s">
        <v>307</v>
      </c>
      <c r="F182" s="18" t="s">
        <v>311</v>
      </c>
    </row>
    <row r="183" spans="1:6" ht="15" x14ac:dyDescent="0.25">
      <c r="A183" s="14">
        <v>179</v>
      </c>
      <c r="B183" s="15" t="str">
        <f t="shared" si="0"/>
        <v>Dowling Bros 100 Proof 1916 (1 PINT)</v>
      </c>
      <c r="C183" s="16">
        <v>1000</v>
      </c>
      <c r="D183" s="16">
        <v>2000</v>
      </c>
      <c r="E183" s="17" t="s">
        <v>312</v>
      </c>
      <c r="F183" s="18" t="s">
        <v>313</v>
      </c>
    </row>
    <row r="184" spans="1:6" ht="15" x14ac:dyDescent="0.25">
      <c r="A184" s="14">
        <v>180</v>
      </c>
      <c r="B184" s="15" t="str">
        <f t="shared" si="0"/>
        <v>Dowling Bros 100 Proof 1916 (1 PINT)</v>
      </c>
      <c r="C184" s="16">
        <v>1000</v>
      </c>
      <c r="D184" s="16">
        <v>2000</v>
      </c>
      <c r="E184" s="17" t="s">
        <v>312</v>
      </c>
      <c r="F184" s="18" t="s">
        <v>314</v>
      </c>
    </row>
    <row r="185" spans="1:6" ht="15" x14ac:dyDescent="0.25">
      <c r="A185" s="14">
        <v>181</v>
      </c>
      <c r="B185" s="15" t="str">
        <f t="shared" si="0"/>
        <v>Eagle Rare 17 Year Old 2023 Release 101 Proof 2002 (1 BT75)</v>
      </c>
      <c r="C185" s="16">
        <v>900</v>
      </c>
      <c r="D185" s="16">
        <v>1200</v>
      </c>
      <c r="E185" s="17" t="s">
        <v>315</v>
      </c>
      <c r="F185" s="18" t="s">
        <v>316</v>
      </c>
    </row>
    <row r="186" spans="1:6" ht="15" x14ac:dyDescent="0.25">
      <c r="A186" s="14">
        <v>182</v>
      </c>
      <c r="B186" s="15" t="str">
        <f t="shared" si="0"/>
        <v>Elijah Craig 18 Year Old 45.0 abv 2001 (1 BT75)</v>
      </c>
      <c r="C186" s="16">
        <v>150</v>
      </c>
      <c r="D186" s="16">
        <v>250</v>
      </c>
      <c r="E186" s="17" t="s">
        <v>317</v>
      </c>
      <c r="F186" s="18" t="s">
        <v>318</v>
      </c>
    </row>
    <row r="187" spans="1:6" ht="15" x14ac:dyDescent="0.25">
      <c r="A187" s="14">
        <v>183</v>
      </c>
      <c r="B187" s="15" t="str">
        <f t="shared" si="0"/>
        <v>Elijah Craig 18 Year Old 45.0 abv 2001 (1 BT75)</v>
      </c>
      <c r="C187" s="16">
        <v>150</v>
      </c>
      <c r="D187" s="16">
        <v>250</v>
      </c>
      <c r="E187" s="17" t="s">
        <v>317</v>
      </c>
      <c r="F187" s="18" t="s">
        <v>319</v>
      </c>
    </row>
    <row r="188" spans="1:6" ht="15" x14ac:dyDescent="0.25">
      <c r="A188" s="14">
        <v>184</v>
      </c>
      <c r="B188" s="15" t="str">
        <f t="shared" si="0"/>
        <v>Hoffman Personal Selection 16 Year Old Straight Bourbon Whiskey 90.4 Proof NV (1 45QT)</v>
      </c>
      <c r="C188" s="16">
        <v>1000</v>
      </c>
      <c r="D188" s="16">
        <v>1500</v>
      </c>
      <c r="E188" s="17" t="s">
        <v>320</v>
      </c>
      <c r="F188" s="18" t="s">
        <v>321</v>
      </c>
    </row>
    <row r="189" spans="1:6" ht="15" x14ac:dyDescent="0.25">
      <c r="A189" s="14">
        <v>185</v>
      </c>
      <c r="B189" s="15" t="str">
        <f t="shared" si="0"/>
        <v>Four Roses 4 Year Old 86 Proof NV (1 45QT)</v>
      </c>
      <c r="C189" s="16">
        <v>200</v>
      </c>
      <c r="D189" s="16">
        <v>300</v>
      </c>
      <c r="E189" s="17" t="s">
        <v>322</v>
      </c>
      <c r="F189" s="18" t="s">
        <v>323</v>
      </c>
    </row>
    <row r="190" spans="1:6" ht="15" x14ac:dyDescent="0.25">
      <c r="A190" s="14">
        <v>186</v>
      </c>
      <c r="B190" s="15" t="str">
        <f t="shared" si="0"/>
        <v>Four Roses 4 Year Old 86 Proof NV (1 HGL)</v>
      </c>
      <c r="C190" s="16">
        <v>300</v>
      </c>
      <c r="D190" s="16">
        <v>500</v>
      </c>
      <c r="E190" s="17" t="s">
        <v>324</v>
      </c>
      <c r="F190" s="18" t="s">
        <v>325</v>
      </c>
    </row>
    <row r="191" spans="1:6" ht="15" x14ac:dyDescent="0.25">
      <c r="A191" s="14">
        <v>187</v>
      </c>
      <c r="B191" s="15" t="str">
        <f t="shared" si="0"/>
        <v>Four Roses 40th Anniversary Single Barrel 13 Year Old 50.8 abv NV (1 BT75)</v>
      </c>
      <c r="C191" s="16">
        <v>500</v>
      </c>
      <c r="D191" s="16">
        <v>800</v>
      </c>
      <c r="E191" s="17" t="s">
        <v>326</v>
      </c>
      <c r="F191" s="18" t="s">
        <v>327</v>
      </c>
    </row>
    <row r="192" spans="1:6" ht="15" x14ac:dyDescent="0.25">
      <c r="A192" s="14">
        <v>188</v>
      </c>
      <c r="B192" s="15" t="str">
        <f t="shared" si="0"/>
        <v>Four Roses 125th Anniversary 2013 Edition 51.6 abv NV (1 BT75)</v>
      </c>
      <c r="C192" s="16">
        <v>600</v>
      </c>
      <c r="D192" s="16">
        <v>900</v>
      </c>
      <c r="E192" s="17" t="s">
        <v>328</v>
      </c>
      <c r="F192" s="18" t="s">
        <v>329</v>
      </c>
    </row>
    <row r="193" spans="1:6" ht="15" x14ac:dyDescent="0.25">
      <c r="A193" s="14">
        <v>189</v>
      </c>
      <c r="B193" s="15" t="str">
        <f t="shared" si="0"/>
        <v>Four Roses Limited Edition Small Batch 2014 55.9 abv NV (1 BT75)</v>
      </c>
      <c r="C193" s="16">
        <v>300</v>
      </c>
      <c r="D193" s="16">
        <v>500</v>
      </c>
      <c r="E193" s="17" t="s">
        <v>330</v>
      </c>
      <c r="F193" s="18" t="s">
        <v>331</v>
      </c>
    </row>
    <row r="194" spans="1:6" ht="15" x14ac:dyDescent="0.25">
      <c r="A194" s="14">
        <v>190</v>
      </c>
      <c r="B194" s="15" t="str">
        <f t="shared" si="0"/>
        <v>Four Roses Limited Edition Small Batch 2014 55.9 abv NV (1 BT75)</v>
      </c>
      <c r="C194" s="16">
        <v>300</v>
      </c>
      <c r="D194" s="16">
        <v>400</v>
      </c>
      <c r="E194" s="17" t="s">
        <v>330</v>
      </c>
      <c r="F194" s="18" t="s">
        <v>332</v>
      </c>
    </row>
    <row r="195" spans="1:6" ht="15" x14ac:dyDescent="0.25">
      <c r="A195" s="14">
        <v>191</v>
      </c>
      <c r="B195" s="15" t="str">
        <f t="shared" si="0"/>
        <v>Four Roses Limited Edition Small Batch 2014 55.9 abv NV (1 BT75)</v>
      </c>
      <c r="C195" s="16">
        <v>300</v>
      </c>
      <c r="D195" s="16">
        <v>400</v>
      </c>
      <c r="E195" s="17" t="s">
        <v>330</v>
      </c>
      <c r="F195" s="18" t="s">
        <v>333</v>
      </c>
    </row>
    <row r="196" spans="1:6" ht="15" x14ac:dyDescent="0.25">
      <c r="A196" s="14">
        <v>192</v>
      </c>
      <c r="B196" s="15" t="str">
        <f t="shared" si="0"/>
        <v>Four Roses Limited Edition Small Batch 2015 Release 54.3 abv NV (1 BT75)</v>
      </c>
      <c r="C196" s="16">
        <v>300</v>
      </c>
      <c r="D196" s="16">
        <v>400</v>
      </c>
      <c r="E196" s="17" t="s">
        <v>334</v>
      </c>
      <c r="F196" s="18" t="s">
        <v>335</v>
      </c>
    </row>
    <row r="197" spans="1:6" ht="15" x14ac:dyDescent="0.25">
      <c r="A197" s="14">
        <v>193</v>
      </c>
      <c r="B197" s="15" t="str">
        <f t="shared" si="0"/>
        <v>Four Roses Limited Edition Small Batch 2015 Release 54.3 abv NV (1 BT75)</v>
      </c>
      <c r="C197" s="16">
        <v>300</v>
      </c>
      <c r="D197" s="16">
        <v>400</v>
      </c>
      <c r="E197" s="17" t="s">
        <v>334</v>
      </c>
      <c r="F197" s="18" t="s">
        <v>336</v>
      </c>
    </row>
    <row r="198" spans="1:6" ht="15" x14ac:dyDescent="0.25">
      <c r="A198" s="14">
        <v>194</v>
      </c>
      <c r="B198" s="15" t="str">
        <f t="shared" si="0"/>
        <v>Four Roses Marriage Collection 2008 Release 53.9 abv NV (1 BT75)</v>
      </c>
      <c r="C198" s="16">
        <v>800</v>
      </c>
      <c r="D198" s="16">
        <v>1000</v>
      </c>
      <c r="E198" s="17" t="s">
        <v>337</v>
      </c>
      <c r="F198" s="18" t="s">
        <v>338</v>
      </c>
    </row>
    <row r="199" spans="1:6" ht="15" x14ac:dyDescent="0.25">
      <c r="A199" s="14">
        <v>195</v>
      </c>
      <c r="B199" s="15" t="str">
        <f t="shared" si="0"/>
        <v>Four Roses Single Barrel 11 Year Old 2014 Release 54.5 abv NV (1 BT75)</v>
      </c>
      <c r="C199" s="16">
        <v>200</v>
      </c>
      <c r="D199" s="16">
        <v>400</v>
      </c>
      <c r="E199" s="17" t="s">
        <v>339</v>
      </c>
      <c r="F199" s="18" t="s">
        <v>340</v>
      </c>
    </row>
    <row r="200" spans="1:6" ht="15" x14ac:dyDescent="0.25">
      <c r="A200" s="14">
        <v>196</v>
      </c>
      <c r="B200" s="15" t="str">
        <f t="shared" si="0"/>
        <v>Four Roses Single Barrel 11 Year Old 2014 Release 59.0 abv NV (1 BT75)</v>
      </c>
      <c r="C200" s="16">
        <v>200</v>
      </c>
      <c r="D200" s="16">
        <v>300</v>
      </c>
      <c r="E200" s="17" t="s">
        <v>341</v>
      </c>
      <c r="F200" s="18" t="s">
        <v>342</v>
      </c>
    </row>
    <row r="201" spans="1:6" ht="15" x14ac:dyDescent="0.25">
      <c r="A201" s="14">
        <v>197</v>
      </c>
      <c r="B201" s="15" t="str">
        <f t="shared" si="0"/>
        <v>George T. Stagg 2010 Release 143.0 Proof 1993 (1 BT75)</v>
      </c>
      <c r="C201" s="16">
        <v>900</v>
      </c>
      <c r="D201" s="16">
        <v>1200</v>
      </c>
      <c r="E201" s="17" t="s">
        <v>343</v>
      </c>
      <c r="F201" s="18" t="s">
        <v>344</v>
      </c>
    </row>
    <row r="202" spans="1:6" ht="15" x14ac:dyDescent="0.25">
      <c r="A202" s="14">
        <v>198</v>
      </c>
      <c r="B202" s="15" t="str">
        <f t="shared" si="0"/>
        <v>George T. Stagg 2012 Release 142.8 Proof 1995 (1 BT75)</v>
      </c>
      <c r="C202" s="16">
        <v>900</v>
      </c>
      <c r="D202" s="16">
        <v>1200</v>
      </c>
      <c r="E202" s="17" t="s">
        <v>345</v>
      </c>
      <c r="F202" s="18" t="s">
        <v>346</v>
      </c>
    </row>
    <row r="203" spans="1:6" ht="15" x14ac:dyDescent="0.25">
      <c r="A203" s="14">
        <v>199</v>
      </c>
      <c r="B203" s="15" t="str">
        <f t="shared" si="0"/>
        <v>George T. Stagg 2012 Release 142.8 Proof 1995 (1 BT75)</v>
      </c>
      <c r="C203" s="16">
        <v>900</v>
      </c>
      <c r="D203" s="16">
        <v>1200</v>
      </c>
      <c r="E203" s="17" t="s">
        <v>345</v>
      </c>
      <c r="F203" s="18" t="s">
        <v>347</v>
      </c>
    </row>
    <row r="204" spans="1:6" ht="15" x14ac:dyDescent="0.25">
      <c r="A204" s="14">
        <v>200</v>
      </c>
      <c r="B204" s="15" t="str">
        <f t="shared" si="0"/>
        <v>George T. Stagg 2013 Release 128.2 Proof 1997 (1 BT75)</v>
      </c>
      <c r="C204" s="16">
        <v>800</v>
      </c>
      <c r="D204" s="16">
        <v>1000</v>
      </c>
      <c r="E204" s="17" t="s">
        <v>348</v>
      </c>
      <c r="F204" s="18" t="s">
        <v>349</v>
      </c>
    </row>
    <row r="205" spans="1:6" ht="15" x14ac:dyDescent="0.25">
      <c r="A205" s="14">
        <v>201</v>
      </c>
      <c r="B205" s="15" t="str">
        <f t="shared" si="0"/>
        <v>George T. Stagg 2014 Release 138.1 Proof 1998 (1 BT75)</v>
      </c>
      <c r="C205" s="16">
        <v>800</v>
      </c>
      <c r="D205" s="16">
        <v>1000</v>
      </c>
      <c r="E205" s="17" t="s">
        <v>350</v>
      </c>
      <c r="F205" s="18" t="s">
        <v>351</v>
      </c>
    </row>
    <row r="206" spans="1:6" ht="15" x14ac:dyDescent="0.25">
      <c r="A206" s="14">
        <v>202</v>
      </c>
      <c r="B206" s="15" t="str">
        <f t="shared" si="0"/>
        <v>George T. Stagg 2014 Release 138.1 Proof 1998 (1 BT75)</v>
      </c>
      <c r="C206" s="16">
        <v>800</v>
      </c>
      <c r="D206" s="16">
        <v>1000</v>
      </c>
      <c r="E206" s="17" t="s">
        <v>350</v>
      </c>
      <c r="F206" s="18" t="s">
        <v>352</v>
      </c>
    </row>
    <row r="207" spans="1:6" ht="15" x14ac:dyDescent="0.25">
      <c r="A207" s="14">
        <v>203</v>
      </c>
      <c r="B207" s="15" t="str">
        <f t="shared" si="0"/>
        <v>George T. Stagg 2017 Release 129.2 Proof 2002 (1 BT75)</v>
      </c>
      <c r="C207" s="16">
        <v>500</v>
      </c>
      <c r="D207" s="16">
        <v>800</v>
      </c>
      <c r="E207" s="17" t="s">
        <v>353</v>
      </c>
      <c r="F207" s="18" t="s">
        <v>354</v>
      </c>
    </row>
    <row r="208" spans="1:6" ht="15" x14ac:dyDescent="0.25">
      <c r="A208" s="14">
        <v>204</v>
      </c>
      <c r="B208" s="15" t="str">
        <f t="shared" si="0"/>
        <v>George T. Stagg 2018 Release 124.9 Proof 2003 (1 BT75)</v>
      </c>
      <c r="C208" s="16">
        <v>500</v>
      </c>
      <c r="D208" s="16">
        <v>800</v>
      </c>
      <c r="E208" s="17" t="s">
        <v>355</v>
      </c>
      <c r="F208" s="18" t="s">
        <v>356</v>
      </c>
    </row>
    <row r="209" spans="1:6" ht="15" x14ac:dyDescent="0.25">
      <c r="A209" s="14">
        <v>205</v>
      </c>
      <c r="B209" s="15" t="str">
        <f t="shared" si="0"/>
        <v>George T. Stagg 2020 Release 130.4 Proof 2005 (1 BT75)</v>
      </c>
      <c r="C209" s="16">
        <v>500</v>
      </c>
      <c r="D209" s="16">
        <v>800</v>
      </c>
      <c r="E209" s="17" t="s">
        <v>357</v>
      </c>
      <c r="F209" s="18" t="s">
        <v>358</v>
      </c>
    </row>
    <row r="210" spans="1:6" ht="15" x14ac:dyDescent="0.25">
      <c r="A210" s="14">
        <v>206</v>
      </c>
      <c r="B210" s="15" t="str">
        <f t="shared" si="0"/>
        <v>Gold Seal 100 Proof 1917 (1 PINT)</v>
      </c>
      <c r="C210" s="16">
        <v>1000</v>
      </c>
      <c r="D210" s="16">
        <v>2000</v>
      </c>
      <c r="E210" s="17" t="s">
        <v>359</v>
      </c>
      <c r="F210" s="18" t="s">
        <v>360</v>
      </c>
    </row>
    <row r="211" spans="1:6" ht="15" x14ac:dyDescent="0.25">
      <c r="A211" s="14">
        <v>207</v>
      </c>
      <c r="B211" s="15" t="str">
        <f t="shared" si="0"/>
        <v>Gold Seal 100 Proof 1917 (1 PINT)</v>
      </c>
      <c r="C211" s="16">
        <v>1000</v>
      </c>
      <c r="D211" s="16">
        <v>2000</v>
      </c>
      <c r="E211" s="17" t="s">
        <v>359</v>
      </c>
      <c r="F211" s="18" t="s">
        <v>361</v>
      </c>
    </row>
    <row r="212" spans="1:6" ht="15" x14ac:dyDescent="0.25">
      <c r="A212" s="14">
        <v>208</v>
      </c>
      <c r="B212" s="15" t="str">
        <f t="shared" si="0"/>
        <v>Harry E. Wilken AMS Co Special Old Reserve 100 Proof 1917 (1 PINT)</v>
      </c>
      <c r="C212" s="16">
        <v>1500</v>
      </c>
      <c r="D212" s="16">
        <v>2000</v>
      </c>
      <c r="E212" s="17" t="s">
        <v>362</v>
      </c>
      <c r="F212" s="18" t="s">
        <v>363</v>
      </c>
    </row>
    <row r="213" spans="1:6" ht="15" x14ac:dyDescent="0.25">
      <c r="A213" s="14">
        <v>209</v>
      </c>
      <c r="B213" s="15" t="str">
        <f t="shared" si="0"/>
        <v>Heaven Hill William Heavenhill Signature Anniversary 127.6 Proof NV (1 BT75)</v>
      </c>
      <c r="C213" s="16">
        <v>6000</v>
      </c>
      <c r="D213" s="16">
        <v>9000</v>
      </c>
      <c r="E213" s="17" t="s">
        <v>364</v>
      </c>
      <c r="F213" s="18" t="s">
        <v>365</v>
      </c>
    </row>
    <row r="214" spans="1:6" ht="15" x14ac:dyDescent="0.25">
      <c r="A214" s="14">
        <v>210</v>
      </c>
      <c r="B214" s="15" t="str">
        <f t="shared" si="0"/>
        <v>Heaven Hill William Heavenhill Signature Anniversary 127.6 Proof NV (1 BT75)</v>
      </c>
      <c r="C214" s="16">
        <v>6000</v>
      </c>
      <c r="D214" s="16">
        <v>9000</v>
      </c>
      <c r="E214" s="17" t="s">
        <v>364</v>
      </c>
      <c r="F214" s="18" t="s">
        <v>366</v>
      </c>
    </row>
    <row r="215" spans="1:6" ht="15" x14ac:dyDescent="0.25">
      <c r="A215" s="14">
        <v>211</v>
      </c>
      <c r="B215" s="15" t="str">
        <f t="shared" si="0"/>
        <v>Heaven Hill 27 Year Old Barrel Proof 47.35 abv NV (1 BT75)</v>
      </c>
      <c r="C215" s="16">
        <v>1000</v>
      </c>
      <c r="D215" s="16">
        <v>1500</v>
      </c>
      <c r="E215" s="17" t="s">
        <v>367</v>
      </c>
      <c r="F215" s="18" t="s">
        <v>368</v>
      </c>
    </row>
    <row r="216" spans="1:6" ht="15" x14ac:dyDescent="0.25">
      <c r="A216" s="14">
        <v>212</v>
      </c>
      <c r="B216" s="15" t="str">
        <f t="shared" si="0"/>
        <v>Heaven Hill 27 Year Old Barrel Proof 47.35 abv NV (1 BT75)</v>
      </c>
      <c r="C216" s="16">
        <v>1000</v>
      </c>
      <c r="D216" s="16">
        <v>1500</v>
      </c>
      <c r="E216" s="17" t="s">
        <v>367</v>
      </c>
      <c r="F216" s="18" t="s">
        <v>369</v>
      </c>
    </row>
    <row r="217" spans="1:6" ht="15" x14ac:dyDescent="0.25">
      <c r="A217" s="14">
        <v>213</v>
      </c>
      <c r="B217" s="15" t="str">
        <f t="shared" si="0"/>
        <v>Heaven Hill 6 Year Old "The Chicago Club" 86 Proof NV (1 45QT)</v>
      </c>
      <c r="C217" s="16">
        <v>1000</v>
      </c>
      <c r="D217" s="16">
        <v>1500</v>
      </c>
      <c r="E217" s="17" t="s">
        <v>370</v>
      </c>
      <c r="F217" s="18" t="s">
        <v>371</v>
      </c>
    </row>
    <row r="218" spans="1:6" ht="15" x14ac:dyDescent="0.25">
      <c r="A218" s="14">
        <v>214</v>
      </c>
      <c r="B218" s="15" t="str">
        <f t="shared" si="0"/>
        <v>Heaven Hill William Heavenhill 12 Year Old 134.4 Proof NV (1 BT75)</v>
      </c>
      <c r="C218" s="16">
        <v>500</v>
      </c>
      <c r="D218" s="16">
        <v>700</v>
      </c>
      <c r="E218" s="17" t="s">
        <v>372</v>
      </c>
      <c r="F218" s="18" t="s">
        <v>373</v>
      </c>
    </row>
    <row r="219" spans="1:6" ht="15" x14ac:dyDescent="0.25">
      <c r="A219" s="14">
        <v>215</v>
      </c>
      <c r="B219" s="15" t="str">
        <f t="shared" si="0"/>
        <v>Heaven Hill William Heavenhill 13 Year Old Small Batch 100 Proof 2006 (1 BT75)</v>
      </c>
      <c r="C219" s="16">
        <v>400</v>
      </c>
      <c r="D219" s="16">
        <v>600</v>
      </c>
      <c r="E219" s="17" t="s">
        <v>374</v>
      </c>
      <c r="F219" s="18" t="s">
        <v>375</v>
      </c>
    </row>
    <row r="220" spans="1:6" ht="15" x14ac:dyDescent="0.25">
      <c r="A220" s="14">
        <v>216</v>
      </c>
      <c r="B220" s="15" t="str">
        <f t="shared" si="0"/>
        <v>Heaven Hill William Heavenhill 13 Year Old Small Batch 100 Proof 2006 (1 BT75)</v>
      </c>
      <c r="C220" s="16">
        <v>400</v>
      </c>
      <c r="D220" s="16">
        <v>600</v>
      </c>
      <c r="E220" s="17" t="s">
        <v>374</v>
      </c>
      <c r="F220" s="18" t="s">
        <v>376</v>
      </c>
    </row>
    <row r="221" spans="1:6" ht="15" x14ac:dyDescent="0.25">
      <c r="A221" s="14">
        <v>217</v>
      </c>
      <c r="B221" s="15" t="str">
        <f t="shared" si="0"/>
        <v>Heaven Hill William Heavenhill 14 Year Old 115 Proof 2003 (1 BT75)</v>
      </c>
      <c r="C221" s="16">
        <v>500</v>
      </c>
      <c r="D221" s="16">
        <v>700</v>
      </c>
      <c r="E221" s="17" t="s">
        <v>377</v>
      </c>
      <c r="F221" s="18" t="s">
        <v>378</v>
      </c>
    </row>
    <row r="222" spans="1:6" ht="15" x14ac:dyDescent="0.25">
      <c r="A222" s="14">
        <v>218</v>
      </c>
      <c r="B222" s="15" t="str">
        <f t="shared" si="0"/>
        <v>Heaven Hill William Heavenhill Small Batch 11 Year Old 100 Proof NV (1 BT75)</v>
      </c>
      <c r="C222" s="16">
        <v>500</v>
      </c>
      <c r="D222" s="16">
        <v>700</v>
      </c>
      <c r="E222" s="17" t="s">
        <v>379</v>
      </c>
      <c r="F222" s="18" t="s">
        <v>380</v>
      </c>
    </row>
    <row r="223" spans="1:6" ht="15" x14ac:dyDescent="0.25">
      <c r="A223" s="14">
        <v>219</v>
      </c>
      <c r="B223" s="15" t="str">
        <f t="shared" si="0"/>
        <v>I.W Harper 12 Year Old 86 Proof NV (1 45QT)</v>
      </c>
      <c r="C223" s="16">
        <v>300</v>
      </c>
      <c r="D223" s="16">
        <v>500</v>
      </c>
      <c r="E223" s="17" t="s">
        <v>381</v>
      </c>
      <c r="F223" s="18" t="s">
        <v>382</v>
      </c>
    </row>
    <row r="224" spans="1:6" ht="15" x14ac:dyDescent="0.25">
      <c r="A224" s="14">
        <v>220</v>
      </c>
      <c r="B224" s="15" t="str">
        <f t="shared" si="0"/>
        <v>Jefferson 100 Proof 1913 (1 QURT)</v>
      </c>
      <c r="C224" s="16">
        <v>3000</v>
      </c>
      <c r="D224" s="16">
        <v>5000</v>
      </c>
      <c r="E224" s="17" t="s">
        <v>383</v>
      </c>
      <c r="F224" s="18" t="s">
        <v>384</v>
      </c>
    </row>
    <row r="225" spans="1:6" ht="15" x14ac:dyDescent="0.25">
      <c r="A225" s="14">
        <v>221</v>
      </c>
      <c r="B225" s="15" t="str">
        <f t="shared" si="0"/>
        <v>Jefferson's Presidential Select Bourbon 18 Year Old 94 Proof 1991 (1 BT75)</v>
      </c>
      <c r="C225" s="16">
        <v>1000</v>
      </c>
      <c r="D225" s="16">
        <v>1500</v>
      </c>
      <c r="E225" s="17" t="s">
        <v>385</v>
      </c>
      <c r="F225" s="18" t="s">
        <v>386</v>
      </c>
    </row>
    <row r="226" spans="1:6" ht="15" x14ac:dyDescent="0.25">
      <c r="A226" s="14">
        <v>222</v>
      </c>
      <c r="B226" s="15" t="str">
        <f t="shared" si="0"/>
        <v>Kentucky Tavern 15 Year Old 100 Proof 1917 (1 PINT)</v>
      </c>
      <c r="C226" s="16">
        <v>1500</v>
      </c>
      <c r="D226" s="16">
        <v>2400</v>
      </c>
      <c r="E226" s="17" t="s">
        <v>387</v>
      </c>
      <c r="F226" s="18" t="s">
        <v>388</v>
      </c>
    </row>
    <row r="227" spans="1:6" ht="15" x14ac:dyDescent="0.25">
      <c r="A227" s="14">
        <v>223</v>
      </c>
      <c r="B227" s="15" t="str">
        <f t="shared" si="0"/>
        <v>Kentucky Tavern 15 Year Old 100 Proof 1917 (1 PINT)</v>
      </c>
      <c r="C227" s="16">
        <v>1500</v>
      </c>
      <c r="D227" s="16">
        <v>2400</v>
      </c>
      <c r="E227" s="17" t="s">
        <v>387</v>
      </c>
      <c r="F227" s="18" t="s">
        <v>389</v>
      </c>
    </row>
    <row r="228" spans="1:6" ht="15" x14ac:dyDescent="0.25">
      <c r="A228" s="14">
        <v>224</v>
      </c>
      <c r="B228" s="15" t="str">
        <f t="shared" si="0"/>
        <v>LeNell's Red Hook Rye 23 Year Old Barrel #3 68.8 abv NV (1 BT75)</v>
      </c>
      <c r="C228" s="16">
        <v>20000</v>
      </c>
      <c r="D228" s="16">
        <v>30000</v>
      </c>
      <c r="E228" s="17" t="s">
        <v>390</v>
      </c>
      <c r="F228" s="18" t="s">
        <v>391</v>
      </c>
    </row>
    <row r="229" spans="1:6" ht="15" x14ac:dyDescent="0.25">
      <c r="A229" s="14">
        <v>225</v>
      </c>
      <c r="B229" s="15" t="str">
        <f t="shared" si="0"/>
        <v>LeNell's Red Hook Rye 23 Year Old Barrel #3 68.8 abv NV (1 BT75)</v>
      </c>
      <c r="C229" s="16">
        <v>20000</v>
      </c>
      <c r="D229" s="16">
        <v>30000</v>
      </c>
      <c r="E229" s="17" t="s">
        <v>390</v>
      </c>
      <c r="F229" s="18" t="s">
        <v>392</v>
      </c>
    </row>
    <row r="230" spans="1:6" ht="15" x14ac:dyDescent="0.25">
      <c r="A230" s="14">
        <v>226</v>
      </c>
      <c r="B230" s="15" t="str">
        <f t="shared" si="0"/>
        <v>Maker's Mark Limited Edition 101 Proof NV (1 45QT)</v>
      </c>
      <c r="C230" s="16">
        <v>700</v>
      </c>
      <c r="D230" s="16">
        <v>900</v>
      </c>
      <c r="E230" s="17" t="s">
        <v>393</v>
      </c>
      <c r="F230" s="18" t="s">
        <v>394</v>
      </c>
    </row>
    <row r="231" spans="1:6" ht="15" x14ac:dyDescent="0.25">
      <c r="A231" s="14">
        <v>227</v>
      </c>
      <c r="B231" s="15" t="str">
        <f t="shared" si="0"/>
        <v>Michter's Fort Nelson Reserve Barrel Strength Rye 106.4 Proof NV (1 BT75)</v>
      </c>
      <c r="C231" s="16">
        <v>300</v>
      </c>
      <c r="D231" s="16">
        <v>500</v>
      </c>
      <c r="E231" s="17" t="s">
        <v>395</v>
      </c>
      <c r="F231" s="18" t="s">
        <v>396</v>
      </c>
    </row>
    <row r="232" spans="1:6" ht="15" x14ac:dyDescent="0.25">
      <c r="A232" s="14">
        <v>228</v>
      </c>
      <c r="B232" s="15" t="str">
        <f t="shared" si="0"/>
        <v>Michter's Single Barrel Bourbon 10 Year Old 94.4 Proof NV (1 BT75)</v>
      </c>
      <c r="C232" s="16">
        <v>200</v>
      </c>
      <c r="D232" s="16">
        <v>300</v>
      </c>
      <c r="E232" s="17" t="s">
        <v>397</v>
      </c>
      <c r="F232" s="18" t="s">
        <v>398</v>
      </c>
    </row>
    <row r="233" spans="1:6" ht="15" x14ac:dyDescent="0.25">
      <c r="A233" s="14">
        <v>229</v>
      </c>
      <c r="B233" s="15" t="str">
        <f t="shared" si="0"/>
        <v>Michter's Single Barrel Bourbon 20 Year Old 114.2 Proof NV (1 BT75)</v>
      </c>
      <c r="C233" s="16">
        <v>3000</v>
      </c>
      <c r="D233" s="16">
        <v>4000</v>
      </c>
      <c r="E233" s="17" t="s">
        <v>399</v>
      </c>
      <c r="F233" s="18" t="s">
        <v>400</v>
      </c>
    </row>
    <row r="234" spans="1:6" ht="15" x14ac:dyDescent="0.25">
      <c r="A234" s="14">
        <v>230</v>
      </c>
      <c r="B234" s="15" t="str">
        <f t="shared" si="0"/>
        <v>Michter's Small Batch Bourbon 20 Year Old 114.2 Proof NV (1 BT75)</v>
      </c>
      <c r="C234" s="16">
        <v>2600</v>
      </c>
      <c r="D234" s="16">
        <v>3500</v>
      </c>
      <c r="E234" s="17" t="s">
        <v>401</v>
      </c>
      <c r="F234" s="18" t="s">
        <v>402</v>
      </c>
    </row>
    <row r="235" spans="1:6" ht="15" x14ac:dyDescent="0.25">
      <c r="A235" s="14">
        <v>231</v>
      </c>
      <c r="B235" s="15" t="str">
        <f t="shared" si="0"/>
        <v>Michter's Small Batch Bourbon 20 Year Old 114.2 Proof NV (1 BT75)</v>
      </c>
      <c r="C235" s="16">
        <v>2600</v>
      </c>
      <c r="D235" s="16">
        <v>3500</v>
      </c>
      <c r="E235" s="17" t="s">
        <v>401</v>
      </c>
      <c r="F235" s="18" t="s">
        <v>403</v>
      </c>
    </row>
    <row r="236" spans="1:6" ht="15" x14ac:dyDescent="0.25">
      <c r="A236" s="14">
        <v>232</v>
      </c>
      <c r="B236" s="15" t="str">
        <f t="shared" si="0"/>
        <v>Monticello Special Reserve Straight Pure Whiskey 90 Proof 1913 (1 QURT)</v>
      </c>
      <c r="C236" s="16">
        <v>1000</v>
      </c>
      <c r="D236" s="16">
        <v>2000</v>
      </c>
      <c r="E236" s="17" t="s">
        <v>404</v>
      </c>
      <c r="F236" s="18" t="s">
        <v>405</v>
      </c>
    </row>
    <row r="237" spans="1:6" ht="15" x14ac:dyDescent="0.25">
      <c r="A237" s="14">
        <v>233</v>
      </c>
      <c r="B237" s="15" t="str">
        <f t="shared" si="0"/>
        <v>Mount Vernon Rye NV (1 5GL)</v>
      </c>
      <c r="C237" s="16">
        <v>3000</v>
      </c>
      <c r="D237" s="16">
        <v>4000</v>
      </c>
      <c r="E237" s="17" t="s">
        <v>406</v>
      </c>
      <c r="F237" s="18" t="s">
        <v>407</v>
      </c>
    </row>
    <row r="238" spans="1:6" ht="15" x14ac:dyDescent="0.25">
      <c r="A238" s="14">
        <v>234</v>
      </c>
      <c r="B238" s="15" t="str">
        <f t="shared" si="0"/>
        <v>Mount Vernon Rye NV (1 5GL)</v>
      </c>
      <c r="C238" s="16">
        <v>3000</v>
      </c>
      <c r="D238" s="16">
        <v>4000</v>
      </c>
      <c r="E238" s="17" t="s">
        <v>406</v>
      </c>
      <c r="F238" s="18" t="s">
        <v>408</v>
      </c>
    </row>
    <row r="239" spans="1:6" ht="15" x14ac:dyDescent="0.25">
      <c r="A239" s="14">
        <v>235</v>
      </c>
      <c r="B239" s="15" t="str">
        <f t="shared" si="0"/>
        <v>O.F.C. 100 Proof 1916 (1 PINT)</v>
      </c>
      <c r="C239" s="16">
        <v>5000</v>
      </c>
      <c r="D239" s="16">
        <v>7000</v>
      </c>
      <c r="E239" s="17" t="s">
        <v>409</v>
      </c>
      <c r="F239" s="18" t="s">
        <v>410</v>
      </c>
    </row>
    <row r="240" spans="1:6" ht="15" x14ac:dyDescent="0.25">
      <c r="A240" s="14">
        <v>236</v>
      </c>
      <c r="B240" s="15" t="str">
        <f t="shared" si="0"/>
        <v>O.F.C. Old Fashion Copper Bourbon 90 Proof 1980 (1 BT75)</v>
      </c>
      <c r="C240" s="16">
        <v>10000</v>
      </c>
      <c r="D240" s="16">
        <v>15000</v>
      </c>
      <c r="E240" s="17" t="s">
        <v>411</v>
      </c>
      <c r="F240" s="18" t="s">
        <v>412</v>
      </c>
    </row>
    <row r="241" spans="1:6" ht="15" x14ac:dyDescent="0.25">
      <c r="A241" s="14">
        <v>237</v>
      </c>
      <c r="B241" s="15" t="str">
        <f t="shared" si="0"/>
        <v>Old Charter Seven Year Old 86 Proof NV (1 45QT)</v>
      </c>
      <c r="C241" s="16">
        <v>300</v>
      </c>
      <c r="D241" s="16">
        <v>500</v>
      </c>
      <c r="E241" s="17" t="s">
        <v>413</v>
      </c>
      <c r="F241" s="18" t="s">
        <v>414</v>
      </c>
    </row>
    <row r="242" spans="1:6" ht="15" x14ac:dyDescent="0.25">
      <c r="A242" s="14">
        <v>238</v>
      </c>
      <c r="B242" s="15" t="str">
        <f t="shared" si="0"/>
        <v>Old Fitzgerald 10 Year Old Bottled In Bond 100 Proof 2003 (1 BT75)</v>
      </c>
      <c r="C242" s="16">
        <v>400</v>
      </c>
      <c r="D242" s="16">
        <v>600</v>
      </c>
      <c r="E242" s="17" t="s">
        <v>415</v>
      </c>
      <c r="F242" s="18" t="s">
        <v>416</v>
      </c>
    </row>
    <row r="243" spans="1:6" ht="15" x14ac:dyDescent="0.25">
      <c r="A243" s="14">
        <v>239</v>
      </c>
      <c r="B243" s="15" t="str">
        <f t="shared" si="0"/>
        <v>Old Fitzgerald 10 Year Old Bottled In Bond 100 Proof 2003 (1 BT75)</v>
      </c>
      <c r="C243" s="16">
        <v>400</v>
      </c>
      <c r="D243" s="16">
        <v>600</v>
      </c>
      <c r="E243" s="17" t="s">
        <v>415</v>
      </c>
      <c r="F243" s="18" t="s">
        <v>417</v>
      </c>
    </row>
    <row r="244" spans="1:6" ht="15" x14ac:dyDescent="0.25">
      <c r="A244" s="14">
        <v>240</v>
      </c>
      <c r="B244" s="15" t="str">
        <f t="shared" si="0"/>
        <v>Old Fitzgerald 10 Year Old Bottled In Bond 100 Proof 2003 (1 BT75)</v>
      </c>
      <c r="C244" s="16">
        <v>400</v>
      </c>
      <c r="D244" s="16">
        <v>600</v>
      </c>
      <c r="E244" s="17" t="s">
        <v>415</v>
      </c>
      <c r="F244" s="18" t="s">
        <v>418</v>
      </c>
    </row>
    <row r="245" spans="1:6" ht="15" x14ac:dyDescent="0.25">
      <c r="A245" s="14">
        <v>241</v>
      </c>
      <c r="B245" s="15" t="str">
        <f t="shared" si="0"/>
        <v>Very Very Old Fitzgerald 12 Year Old 100 Proof 1955 (1 45QT)</v>
      </c>
      <c r="C245" s="16">
        <v>2000</v>
      </c>
      <c r="D245" s="16">
        <v>2600</v>
      </c>
      <c r="E245" s="17" t="s">
        <v>419</v>
      </c>
      <c r="F245" s="18" t="s">
        <v>420</v>
      </c>
    </row>
    <row r="246" spans="1:6" ht="15" x14ac:dyDescent="0.25">
      <c r="A246" s="14">
        <v>242</v>
      </c>
      <c r="B246" s="15" t="str">
        <f t="shared" si="0"/>
        <v>Very Old Fitzgerald 8 Year Old 100 Proof 1962 (1 45QT)</v>
      </c>
      <c r="C246" s="16">
        <v>1500</v>
      </c>
      <c r="D246" s="16">
        <v>2000</v>
      </c>
      <c r="E246" s="17" t="s">
        <v>421</v>
      </c>
      <c r="F246" s="18" t="s">
        <v>422</v>
      </c>
    </row>
    <row r="247" spans="1:6" ht="15" x14ac:dyDescent="0.25">
      <c r="A247" s="14">
        <v>243</v>
      </c>
      <c r="B247" s="15" t="str">
        <f t="shared" si="0"/>
        <v>Old Fitzgerald 13 Year Old Bottled In Bond 100 Proof 2005 (1 BT75)</v>
      </c>
      <c r="C247" s="16">
        <v>300</v>
      </c>
      <c r="D247" s="16">
        <v>500</v>
      </c>
      <c r="E247" s="17" t="s">
        <v>423</v>
      </c>
      <c r="F247" s="18" t="s">
        <v>424</v>
      </c>
    </row>
    <row r="248" spans="1:6" ht="15" x14ac:dyDescent="0.25">
      <c r="A248" s="14">
        <v>244</v>
      </c>
      <c r="B248" s="15" t="str">
        <f t="shared" si="0"/>
        <v>Old Fitzgerald 15 Year Old Bottled In Bond 100 Proof 2004 (1 BT75)</v>
      </c>
      <c r="C248" s="16">
        <v>400</v>
      </c>
      <c r="D248" s="16">
        <v>600</v>
      </c>
      <c r="E248" s="17" t="s">
        <v>425</v>
      </c>
      <c r="F248" s="18" t="s">
        <v>426</v>
      </c>
    </row>
    <row r="249" spans="1:6" ht="15" x14ac:dyDescent="0.25">
      <c r="A249" s="14">
        <v>245</v>
      </c>
      <c r="B249" s="15" t="str">
        <f t="shared" si="0"/>
        <v>Old Fitzgerald Bottled in Bond 100 Proof NV (1 BT75)</v>
      </c>
      <c r="C249" s="16">
        <v>300</v>
      </c>
      <c r="D249" s="16">
        <v>500</v>
      </c>
      <c r="E249" s="17" t="s">
        <v>427</v>
      </c>
      <c r="F249" s="18" t="s">
        <v>428</v>
      </c>
    </row>
    <row r="250" spans="1:6" ht="15" x14ac:dyDescent="0.25">
      <c r="A250" s="14">
        <v>246</v>
      </c>
      <c r="B250" s="15" t="str">
        <f t="shared" si="0"/>
        <v>Old Fitzgerald Bottled in Bond 100 Proof NV (3 BT37)</v>
      </c>
      <c r="C250" s="16">
        <v>300</v>
      </c>
      <c r="D250" s="16">
        <v>450</v>
      </c>
      <c r="E250" s="17" t="s">
        <v>429</v>
      </c>
      <c r="F250" s="18" t="s">
        <v>430</v>
      </c>
    </row>
    <row r="251" spans="1:6" ht="15" x14ac:dyDescent="0.25">
      <c r="A251" s="14">
        <v>247</v>
      </c>
      <c r="B251" s="15" t="str">
        <f t="shared" si="0"/>
        <v>Old Fitzgerald Prime 7 Year Old 86.6 Proof NV (1 45QT)</v>
      </c>
      <c r="C251" s="16">
        <v>800</v>
      </c>
      <c r="D251" s="16">
        <v>1200</v>
      </c>
      <c r="E251" s="17" t="s">
        <v>431</v>
      </c>
      <c r="F251" s="18" t="s">
        <v>432</v>
      </c>
    </row>
    <row r="252" spans="1:6" ht="15" x14ac:dyDescent="0.25">
      <c r="A252" s="14">
        <v>248</v>
      </c>
      <c r="B252" s="15" t="str">
        <f t="shared" si="0"/>
        <v>Old Fitzgerald Prime 86 Proof NV (1 LITR)</v>
      </c>
      <c r="C252" s="16">
        <v>600</v>
      </c>
      <c r="D252" s="16">
        <v>800</v>
      </c>
      <c r="E252" s="17" t="s">
        <v>433</v>
      </c>
      <c r="F252" s="18" t="s">
        <v>434</v>
      </c>
    </row>
    <row r="253" spans="1:6" ht="15" x14ac:dyDescent="0.25">
      <c r="A253" s="14">
        <v>249</v>
      </c>
      <c r="B253" s="15" t="str">
        <f t="shared" si="0"/>
        <v>Old Forester 13 Year Old Birthday Bourbon 2002 Release 95 Proof 1989 (1 BT75)</v>
      </c>
      <c r="C253" s="16">
        <v>2000</v>
      </c>
      <c r="D253" s="16">
        <v>3000</v>
      </c>
      <c r="E253" s="17" t="s">
        <v>435</v>
      </c>
      <c r="F253" s="18" t="s">
        <v>436</v>
      </c>
    </row>
    <row r="254" spans="1:6" ht="15" x14ac:dyDescent="0.25">
      <c r="A254" s="14">
        <v>250</v>
      </c>
      <c r="B254" s="15" t="str">
        <f t="shared" si="0"/>
        <v>Old Forester 13 Year Old Birthday Bourbon 2003 Release 95 Proof 1990 (1 BT75)</v>
      </c>
      <c r="C254" s="16">
        <v>2000</v>
      </c>
      <c r="D254" s="16">
        <v>3000</v>
      </c>
      <c r="E254" s="17" t="s">
        <v>437</v>
      </c>
      <c r="F254" s="18" t="s">
        <v>438</v>
      </c>
    </row>
    <row r="255" spans="1:6" ht="15" x14ac:dyDescent="0.25">
      <c r="A255" s="14">
        <v>251</v>
      </c>
      <c r="B255" s="15" t="str">
        <f t="shared" si="0"/>
        <v>Old Forester 13 Year Old Birthday Bourbon 2003 Release 95 Proof 1990 (1 BT75)</v>
      </c>
      <c r="C255" s="16">
        <v>2000</v>
      </c>
      <c r="D255" s="16">
        <v>3000</v>
      </c>
      <c r="E255" s="17" t="s">
        <v>437</v>
      </c>
      <c r="F255" s="18" t="s">
        <v>439</v>
      </c>
    </row>
    <row r="256" spans="1:6" ht="15" x14ac:dyDescent="0.25">
      <c r="A256" s="14">
        <v>252</v>
      </c>
      <c r="B256" s="15" t="str">
        <f t="shared" si="0"/>
        <v>Old Forester 12 Year Old Birthday Bourbon 2005 Release 95 Proof 1993 (1 BT75)</v>
      </c>
      <c r="C256" s="16">
        <v>1500</v>
      </c>
      <c r="D256" s="16">
        <v>2000</v>
      </c>
      <c r="E256" s="17" t="s">
        <v>440</v>
      </c>
      <c r="F256" s="18" t="s">
        <v>441</v>
      </c>
    </row>
    <row r="257" spans="1:6" ht="15" x14ac:dyDescent="0.25">
      <c r="A257" s="14">
        <v>253</v>
      </c>
      <c r="B257" s="15" t="str">
        <f t="shared" si="0"/>
        <v>Old Forester 12 Year Old Birthday Bourbon 2011 Release 98 Proof 1999 (1 BT75)</v>
      </c>
      <c r="C257" s="16">
        <v>600</v>
      </c>
      <c r="D257" s="16">
        <v>900</v>
      </c>
      <c r="E257" s="17" t="s">
        <v>442</v>
      </c>
      <c r="F257" s="18" t="s">
        <v>443</v>
      </c>
    </row>
    <row r="258" spans="1:6" ht="15" x14ac:dyDescent="0.25">
      <c r="A258" s="14">
        <v>254</v>
      </c>
      <c r="B258" s="15" t="str">
        <f t="shared" si="0"/>
        <v>Old Forester 12 Year Old Birthday Bourbon 2012 Release 97 Proof 2000 (1 BT75)</v>
      </c>
      <c r="C258" s="16">
        <v>600</v>
      </c>
      <c r="D258" s="16">
        <v>900</v>
      </c>
      <c r="E258" s="17" t="s">
        <v>444</v>
      </c>
      <c r="F258" s="18" t="s">
        <v>445</v>
      </c>
    </row>
    <row r="259" spans="1:6" ht="15" x14ac:dyDescent="0.25">
      <c r="A259" s="14">
        <v>255</v>
      </c>
      <c r="B259" s="15" t="str">
        <f t="shared" si="0"/>
        <v>Old Forester 12 Year Old Birthday Bourbon 2013 Release 98 Proof 2001 (1 BT75)</v>
      </c>
      <c r="C259" s="16">
        <v>600</v>
      </c>
      <c r="D259" s="16">
        <v>900</v>
      </c>
      <c r="E259" s="17" t="s">
        <v>446</v>
      </c>
      <c r="F259" s="18" t="s">
        <v>447</v>
      </c>
    </row>
    <row r="260" spans="1:6" ht="15" x14ac:dyDescent="0.25">
      <c r="A260" s="14">
        <v>256</v>
      </c>
      <c r="B260" s="15" t="str">
        <f t="shared" ref="B260:B364" si="1">HYPERLINK(F260,E260)</f>
        <v>Old Forester 12 Year Old Birthday Bourbon 2013 Release 98 Proof 2001 (1 BT75)</v>
      </c>
      <c r="C260" s="16">
        <v>600</v>
      </c>
      <c r="D260" s="16">
        <v>900</v>
      </c>
      <c r="E260" s="17" t="s">
        <v>446</v>
      </c>
      <c r="F260" s="18" t="s">
        <v>448</v>
      </c>
    </row>
    <row r="261" spans="1:6" ht="15" x14ac:dyDescent="0.25">
      <c r="A261" s="14">
        <v>257</v>
      </c>
      <c r="B261" s="15" t="str">
        <f t="shared" si="1"/>
        <v>Old Forester 12 Year Old Birthday Bourbon 2015 Release 100 Proof 2003 (1 BT75)</v>
      </c>
      <c r="C261" s="16">
        <v>600</v>
      </c>
      <c r="D261" s="16">
        <v>900</v>
      </c>
      <c r="E261" s="17" t="s">
        <v>449</v>
      </c>
      <c r="F261" s="18" t="s">
        <v>450</v>
      </c>
    </row>
    <row r="262" spans="1:6" ht="15" x14ac:dyDescent="0.25">
      <c r="A262" s="14">
        <v>258</v>
      </c>
      <c r="B262" s="15" t="str">
        <f t="shared" si="1"/>
        <v>Old Forester 12 Year Old Birthday Bourbon 2016 Release 97 Proof 2004 (1 BT75)</v>
      </c>
      <c r="C262" s="16">
        <v>500</v>
      </c>
      <c r="D262" s="16">
        <v>700</v>
      </c>
      <c r="E262" s="17" t="s">
        <v>451</v>
      </c>
      <c r="F262" s="18" t="s">
        <v>452</v>
      </c>
    </row>
    <row r="263" spans="1:6" ht="15" x14ac:dyDescent="0.25">
      <c r="A263" s="14">
        <v>259</v>
      </c>
      <c r="B263" s="15" t="str">
        <f t="shared" si="1"/>
        <v>Old Forester 12 Year Old Birthday Bourbon 2018 Release 101 Proof 2006 (1 BT75)</v>
      </c>
      <c r="C263" s="16">
        <v>500</v>
      </c>
      <c r="D263" s="16">
        <v>800</v>
      </c>
      <c r="E263" s="17" t="s">
        <v>453</v>
      </c>
      <c r="F263" s="18" t="s">
        <v>454</v>
      </c>
    </row>
    <row r="264" spans="1:6" ht="15" x14ac:dyDescent="0.25">
      <c r="A264" s="14">
        <v>260</v>
      </c>
      <c r="B264" s="15" t="str">
        <f t="shared" si="1"/>
        <v>Old Hermitage Rye Whiskey Reserve NV (1 QURT)</v>
      </c>
      <c r="C264" s="16">
        <v>3000</v>
      </c>
      <c r="D264" s="16">
        <v>5000</v>
      </c>
      <c r="E264" s="17" t="s">
        <v>455</v>
      </c>
      <c r="F264" s="18" t="s">
        <v>456</v>
      </c>
    </row>
    <row r="265" spans="1:6" ht="15" x14ac:dyDescent="0.25">
      <c r="A265" s="14">
        <v>261</v>
      </c>
      <c r="B265" s="15" t="str">
        <f t="shared" si="1"/>
        <v>Old Quaker 7 Year Old Straight Bourbon 86 Proof NV (1 PINT)</v>
      </c>
      <c r="C265" s="16">
        <v>300</v>
      </c>
      <c r="D265" s="16">
        <v>500</v>
      </c>
      <c r="E265" s="17" t="s">
        <v>457</v>
      </c>
      <c r="F265" s="18" t="s">
        <v>458</v>
      </c>
    </row>
    <row r="266" spans="1:6" ht="15" x14ac:dyDescent="0.25">
      <c r="A266" s="14">
        <v>262</v>
      </c>
      <c r="B266" s="15" t="str">
        <f t="shared" si="1"/>
        <v>Old Rosebud 100 Proof NV (1 PINT)</v>
      </c>
      <c r="C266" s="16">
        <v>1200</v>
      </c>
      <c r="D266" s="16">
        <v>1800</v>
      </c>
      <c r="E266" s="17" t="s">
        <v>459</v>
      </c>
      <c r="F266" s="18" t="s">
        <v>460</v>
      </c>
    </row>
    <row r="267" spans="1:6" ht="15" x14ac:dyDescent="0.25">
      <c r="A267" s="14">
        <v>263</v>
      </c>
      <c r="B267" s="15" t="str">
        <f t="shared" si="1"/>
        <v>Old Rosebud 100 Proof NV (1 PINT)</v>
      </c>
      <c r="C267" s="16">
        <v>1200</v>
      </c>
      <c r="D267" s="16">
        <v>1800</v>
      </c>
      <c r="E267" s="17" t="s">
        <v>459</v>
      </c>
      <c r="F267" s="18" t="s">
        <v>461</v>
      </c>
    </row>
    <row r="268" spans="1:6" ht="15" x14ac:dyDescent="0.25">
      <c r="A268" s="14">
        <v>264</v>
      </c>
      <c r="B268" s="15" t="str">
        <f t="shared" si="1"/>
        <v>Old Thompson 11 Year Old 100 Proof 1916 (1 PINT)</v>
      </c>
      <c r="C268" s="16">
        <v>1000</v>
      </c>
      <c r="D268" s="16">
        <v>1500</v>
      </c>
      <c r="E268" s="17" t="s">
        <v>462</v>
      </c>
      <c r="F268" s="18" t="s">
        <v>463</v>
      </c>
    </row>
    <row r="269" spans="1:6" ht="15" x14ac:dyDescent="0.25">
      <c r="A269" s="14">
        <v>265</v>
      </c>
      <c r="B269" s="15" t="str">
        <f t="shared" si="1"/>
        <v>Old Weller Antique 107 Proof NV (1 BT75)</v>
      </c>
      <c r="C269" s="16">
        <v>150</v>
      </c>
      <c r="D269" s="16">
        <v>250</v>
      </c>
      <c r="E269" s="17" t="s">
        <v>464</v>
      </c>
      <c r="F269" s="18" t="s">
        <v>465</v>
      </c>
    </row>
    <row r="270" spans="1:6" ht="15" x14ac:dyDescent="0.25">
      <c r="A270" s="14">
        <v>266</v>
      </c>
      <c r="B270" s="15" t="str">
        <f t="shared" si="1"/>
        <v>Old Weller Antique 107 Proof NV (3 BT75)</v>
      </c>
      <c r="C270" s="16">
        <v>500</v>
      </c>
      <c r="D270" s="16">
        <v>800</v>
      </c>
      <c r="E270" s="17" t="s">
        <v>466</v>
      </c>
      <c r="F270" s="18" t="s">
        <v>467</v>
      </c>
    </row>
    <row r="271" spans="1:6" ht="15" x14ac:dyDescent="0.25">
      <c r="A271" s="14">
        <v>267</v>
      </c>
      <c r="B271" s="15" t="str">
        <f t="shared" si="1"/>
        <v>Weller's Antique Reserve 10 Year Old 110 Proof NV (1 45QT)</v>
      </c>
      <c r="C271" s="16">
        <v>4000</v>
      </c>
      <c r="D271" s="16">
        <v>5000</v>
      </c>
      <c r="E271" s="17" t="s">
        <v>468</v>
      </c>
      <c r="F271" s="18" t="s">
        <v>469</v>
      </c>
    </row>
    <row r="272" spans="1:6" ht="15" x14ac:dyDescent="0.25">
      <c r="A272" s="14">
        <v>268</v>
      </c>
      <c r="B272" s="15" t="str">
        <f t="shared" si="1"/>
        <v>Old Weller Original 107 Proof NV (1 45QT)</v>
      </c>
      <c r="C272" s="16">
        <v>2000</v>
      </c>
      <c r="D272" s="16">
        <v>3000</v>
      </c>
      <c r="E272" s="17" t="s">
        <v>470</v>
      </c>
      <c r="F272" s="18" t="s">
        <v>471</v>
      </c>
    </row>
    <row r="273" spans="1:6" ht="15" x14ac:dyDescent="0.25">
      <c r="A273" s="14">
        <v>269</v>
      </c>
      <c r="B273" s="15" t="str">
        <f t="shared" si="1"/>
        <v>Old Weller The Original 107 Proof NV (1 BT75)</v>
      </c>
      <c r="C273" s="16">
        <v>1000</v>
      </c>
      <c r="D273" s="16">
        <v>1500</v>
      </c>
      <c r="E273" s="17" t="s">
        <v>472</v>
      </c>
      <c r="F273" s="18" t="s">
        <v>473</v>
      </c>
    </row>
    <row r="274" spans="1:6" ht="15" x14ac:dyDescent="0.25">
      <c r="A274" s="14">
        <v>270</v>
      </c>
      <c r="B274" s="15" t="str">
        <f t="shared" si="1"/>
        <v>Old Weller The Original 107 Proof NV (1 BT75)</v>
      </c>
      <c r="C274" s="16">
        <v>1000</v>
      </c>
      <c r="D274" s="16">
        <v>1500</v>
      </c>
      <c r="E274" s="17" t="s">
        <v>472</v>
      </c>
      <c r="F274" s="18" t="s">
        <v>474</v>
      </c>
    </row>
    <row r="275" spans="1:6" ht="15" x14ac:dyDescent="0.25">
      <c r="A275" s="14">
        <v>271</v>
      </c>
      <c r="B275" s="15" t="str">
        <f t="shared" si="1"/>
        <v>Old Weller The Original Single Barrel 107 Proof NV (1 BT75)</v>
      </c>
      <c r="C275" s="16">
        <v>1000</v>
      </c>
      <c r="D275" s="16">
        <v>1500</v>
      </c>
      <c r="E275" s="17" t="s">
        <v>475</v>
      </c>
      <c r="F275" s="18" t="s">
        <v>476</v>
      </c>
    </row>
    <row r="276" spans="1:6" ht="15" x14ac:dyDescent="0.25">
      <c r="A276" s="14">
        <v>272</v>
      </c>
      <c r="B276" s="15" t="str">
        <f t="shared" si="1"/>
        <v>Old Weller The Original Single Barrel 107 Proof NV (1 BT75)</v>
      </c>
      <c r="C276" s="16">
        <v>1000</v>
      </c>
      <c r="D276" s="16">
        <v>1500</v>
      </c>
      <c r="E276" s="17" t="s">
        <v>475</v>
      </c>
      <c r="F276" s="18" t="s">
        <v>477</v>
      </c>
    </row>
    <row r="277" spans="1:6" ht="15" x14ac:dyDescent="0.25">
      <c r="A277" s="14">
        <v>273</v>
      </c>
      <c r="B277" s="15" t="str">
        <f t="shared" si="1"/>
        <v>Parker's Heritage Collection 2nd Edition 27 Year Old 96 Proof 1981 (1 BT75)</v>
      </c>
      <c r="C277" s="16">
        <v>1500</v>
      </c>
      <c r="D277" s="16">
        <v>2400</v>
      </c>
      <c r="E277" s="17" t="s">
        <v>478</v>
      </c>
      <c r="F277" s="18" t="s">
        <v>479</v>
      </c>
    </row>
    <row r="278" spans="1:6" ht="15" x14ac:dyDescent="0.25">
      <c r="A278" s="14">
        <v>274</v>
      </c>
      <c r="B278" s="15" t="str">
        <f t="shared" si="1"/>
        <v>Parkers Heritage Collection 3rd Edition Golden Anniversary 100 Proof NV (1 BT75)</v>
      </c>
      <c r="C278" s="16">
        <v>1500</v>
      </c>
      <c r="D278" s="16">
        <v>2400</v>
      </c>
      <c r="E278" s="17" t="s">
        <v>480</v>
      </c>
      <c r="F278" s="18" t="s">
        <v>481</v>
      </c>
    </row>
    <row r="279" spans="1:6" ht="15" x14ac:dyDescent="0.25">
      <c r="A279" s="14">
        <v>275</v>
      </c>
      <c r="B279" s="15" t="str">
        <f t="shared" si="1"/>
        <v>Parkers Heritage Collection 7th Edition 10 Year Old "Promise of Hope" 96 Proof NV (1 BT75)</v>
      </c>
      <c r="C279" s="16">
        <v>600</v>
      </c>
      <c r="D279" s="16">
        <v>900</v>
      </c>
      <c r="E279" s="17" t="s">
        <v>482</v>
      </c>
      <c r="F279" s="18" t="s">
        <v>483</v>
      </c>
    </row>
    <row r="280" spans="1:6" ht="15" x14ac:dyDescent="0.25">
      <c r="A280" s="14">
        <v>276</v>
      </c>
      <c r="B280" s="15" t="str">
        <f t="shared" si="1"/>
        <v>Parkers Heritage Collection 7th Edition 10 Year Old "Promise of Hope" 96 Proof NV (1 BT75)</v>
      </c>
      <c r="C280" s="16">
        <v>600</v>
      </c>
      <c r="D280" s="16">
        <v>900</v>
      </c>
      <c r="E280" s="17" t="s">
        <v>482</v>
      </c>
      <c r="F280" s="18" t="s">
        <v>484</v>
      </c>
    </row>
    <row r="281" spans="1:6" ht="15" x14ac:dyDescent="0.25">
      <c r="A281" s="14">
        <v>277</v>
      </c>
      <c r="B281" s="15" t="str">
        <f t="shared" si="1"/>
        <v>Parkers Heritage Collection 7th Edition 10 Year Old "Promise of Hope" 96 Proof NV (1 BT75)</v>
      </c>
      <c r="C281" s="16">
        <v>600</v>
      </c>
      <c r="D281" s="16">
        <v>900</v>
      </c>
      <c r="E281" s="17" t="s">
        <v>482</v>
      </c>
      <c r="F281" s="18" t="s">
        <v>485</v>
      </c>
    </row>
    <row r="282" spans="1:6" ht="15" x14ac:dyDescent="0.25">
      <c r="A282" s="14">
        <v>278</v>
      </c>
      <c r="B282" s="15" t="str">
        <f t="shared" si="1"/>
        <v>Parkers Heritage Collection 7th Edition 10 Year Old "Promise of Hope" 96 Proof NV (1 BT75)</v>
      </c>
      <c r="C282" s="16">
        <v>600</v>
      </c>
      <c r="D282" s="16">
        <v>900</v>
      </c>
      <c r="E282" s="17" t="s">
        <v>482</v>
      </c>
      <c r="F282" s="18" t="s">
        <v>486</v>
      </c>
    </row>
    <row r="283" spans="1:6" ht="15" x14ac:dyDescent="0.25">
      <c r="A283" s="14">
        <v>279</v>
      </c>
      <c r="B283" s="15" t="str">
        <f t="shared" si="1"/>
        <v>Parkers Heritage Collection 7th Edition 10 Year Old "Promise of Hope" 96 Proof NV (1 BT75)</v>
      </c>
      <c r="C283" s="16">
        <v>600</v>
      </c>
      <c r="D283" s="16">
        <v>900</v>
      </c>
      <c r="E283" s="17" t="s">
        <v>482</v>
      </c>
      <c r="F283" s="18" t="s">
        <v>487</v>
      </c>
    </row>
    <row r="284" spans="1:6" ht="15" x14ac:dyDescent="0.25">
      <c r="A284" s="14">
        <v>280</v>
      </c>
      <c r="B284" s="15" t="str">
        <f t="shared" si="1"/>
        <v>Parker's Heritage Collection 8th Edition 13 Year Old 126.8 Proof 2000 (1 BT75)</v>
      </c>
      <c r="C284" s="16">
        <v>300</v>
      </c>
      <c r="D284" s="16">
        <v>500</v>
      </c>
      <c r="E284" s="17" t="s">
        <v>488</v>
      </c>
      <c r="F284" s="18" t="s">
        <v>489</v>
      </c>
    </row>
    <row r="285" spans="1:6" ht="15" x14ac:dyDescent="0.25">
      <c r="A285" s="14">
        <v>281</v>
      </c>
      <c r="B285" s="15" t="str">
        <f t="shared" si="1"/>
        <v>Parker's Heritage Collection 8th Edition 13 Year Old 126.8 Proof 2000 (1 BT75)</v>
      </c>
      <c r="C285" s="16">
        <v>300</v>
      </c>
      <c r="D285" s="16">
        <v>500</v>
      </c>
      <c r="E285" s="17" t="s">
        <v>488</v>
      </c>
      <c r="F285" s="18" t="s">
        <v>490</v>
      </c>
    </row>
    <row r="286" spans="1:6" ht="15" x14ac:dyDescent="0.25">
      <c r="A286" s="14">
        <v>282</v>
      </c>
      <c r="B286" s="15" t="str">
        <f t="shared" si="1"/>
        <v>Parker's Heritage Collection 11th Edition 11 Year Old 122 Proof NV (1 BT75)</v>
      </c>
      <c r="C286" s="16">
        <v>400</v>
      </c>
      <c r="D286" s="16">
        <v>500</v>
      </c>
      <c r="E286" s="17" t="s">
        <v>491</v>
      </c>
      <c r="F286" s="18" t="s">
        <v>492</v>
      </c>
    </row>
    <row r="287" spans="1:6" ht="15" x14ac:dyDescent="0.25">
      <c r="A287" s="14">
        <v>283</v>
      </c>
      <c r="B287" s="15" t="str">
        <f t="shared" si="1"/>
        <v>Parker's Heritage Collection 11th Edition 11 Year Old 122 Proof NV (1 BT75)</v>
      </c>
      <c r="C287" s="16">
        <v>400</v>
      </c>
      <c r="D287" s="16">
        <v>500</v>
      </c>
      <c r="E287" s="17" t="s">
        <v>491</v>
      </c>
      <c r="F287" s="18" t="s">
        <v>493</v>
      </c>
    </row>
    <row r="288" spans="1:6" ht="15" x14ac:dyDescent="0.25">
      <c r="A288" s="14">
        <v>284</v>
      </c>
      <c r="B288" s="15" t="str">
        <f t="shared" si="1"/>
        <v>Parker's Heritage Collection 11th Edition 11 Year Old 122 Proof NV (1 BT75)</v>
      </c>
      <c r="C288" s="16">
        <v>400</v>
      </c>
      <c r="D288" s="16">
        <v>500</v>
      </c>
      <c r="E288" s="17" t="s">
        <v>491</v>
      </c>
      <c r="F288" s="18" t="s">
        <v>494</v>
      </c>
    </row>
    <row r="289" spans="1:6" ht="15" x14ac:dyDescent="0.25">
      <c r="A289" s="14">
        <v>285</v>
      </c>
      <c r="B289" s="15" t="str">
        <f t="shared" si="1"/>
        <v>Parker's Heritage Collection 11th Edition 11 Year Old 122 Proof NV (1 BT75)</v>
      </c>
      <c r="C289" s="16">
        <v>400</v>
      </c>
      <c r="D289" s="16">
        <v>500</v>
      </c>
      <c r="E289" s="17" t="s">
        <v>491</v>
      </c>
      <c r="F289" s="18" t="s">
        <v>495</v>
      </c>
    </row>
    <row r="290" spans="1:6" ht="15" x14ac:dyDescent="0.25">
      <c r="A290" s="14">
        <v>286</v>
      </c>
      <c r="B290" s="15" t="str">
        <f t="shared" si="1"/>
        <v>Parker’s Heritage Collection 13th Edition 8 Year Old 105 Proof 2011 (1 BT75)</v>
      </c>
      <c r="C290" s="16">
        <v>200</v>
      </c>
      <c r="D290" s="16">
        <v>300</v>
      </c>
      <c r="E290" s="17" t="s">
        <v>496</v>
      </c>
      <c r="F290" s="18" t="s">
        <v>497</v>
      </c>
    </row>
    <row r="291" spans="1:6" ht="15" x14ac:dyDescent="0.25">
      <c r="A291" s="14">
        <v>287</v>
      </c>
      <c r="B291" s="15" t="str">
        <f t="shared" si="1"/>
        <v>Parker’s Heritage Collection 13th Edition 8 Year Old 105 Proof NV (1 BT75)</v>
      </c>
      <c r="C291" s="16">
        <v>200</v>
      </c>
      <c r="D291" s="16">
        <v>300</v>
      </c>
      <c r="E291" s="17" t="s">
        <v>498</v>
      </c>
      <c r="F291" s="18" t="s">
        <v>499</v>
      </c>
    </row>
    <row r="292" spans="1:6" ht="15" x14ac:dyDescent="0.25">
      <c r="A292" s="14">
        <v>288</v>
      </c>
      <c r="B292" s="15" t="str">
        <f t="shared" si="1"/>
        <v>Paul Jones Spiritus Frumenti 100 Proof NV (1 PINT)</v>
      </c>
      <c r="C292" s="16">
        <v>1200</v>
      </c>
      <c r="D292" s="16">
        <v>1800</v>
      </c>
      <c r="E292" s="17" t="s">
        <v>500</v>
      </c>
      <c r="F292" s="18" t="s">
        <v>501</v>
      </c>
    </row>
    <row r="293" spans="1:6" ht="15" x14ac:dyDescent="0.25">
      <c r="A293" s="14">
        <v>289</v>
      </c>
      <c r="B293" s="15" t="str">
        <f t="shared" si="1"/>
        <v>Pebble-Ford 8 Year Old Kentucky Straight Bourbon 100 Proof 1941 (1 45QT)</v>
      </c>
      <c r="C293" s="16">
        <v>500</v>
      </c>
      <c r="D293" s="16">
        <v>800</v>
      </c>
      <c r="E293" s="17" t="s">
        <v>502</v>
      </c>
      <c r="F293" s="18" t="s">
        <v>503</v>
      </c>
    </row>
    <row r="294" spans="1:6" ht="15" x14ac:dyDescent="0.25">
      <c r="A294" s="14">
        <v>290</v>
      </c>
      <c r="B294" s="15" t="str">
        <f t="shared" si="1"/>
        <v>Rare Character Brook Hill Rye 10 Year Old 119.1 Proof NV (1 BT75)</v>
      </c>
      <c r="C294" s="16">
        <v>300</v>
      </c>
      <c r="D294" s="16">
        <v>500</v>
      </c>
      <c r="E294" s="17" t="s">
        <v>504</v>
      </c>
      <c r="F294" s="18" t="s">
        <v>505</v>
      </c>
    </row>
    <row r="295" spans="1:6" ht="15" x14ac:dyDescent="0.25">
      <c r="A295" s="14">
        <v>291</v>
      </c>
      <c r="B295" s="15" t="str">
        <f t="shared" si="1"/>
        <v>Rebel Yell 6 Year Old 90 Proof NV (1 45QT)</v>
      </c>
      <c r="C295" s="16">
        <v>900</v>
      </c>
      <c r="D295" s="16">
        <v>1200</v>
      </c>
      <c r="E295" s="17" t="s">
        <v>506</v>
      </c>
      <c r="F295" s="18" t="s">
        <v>507</v>
      </c>
    </row>
    <row r="296" spans="1:6" ht="15" x14ac:dyDescent="0.25">
      <c r="A296" s="14">
        <v>292</v>
      </c>
      <c r="B296" s="15" t="str">
        <f t="shared" si="1"/>
        <v>Rittenhouse Single Barrel Rye 100 Proof NV (1 BT70)</v>
      </c>
      <c r="C296" s="16">
        <v>300</v>
      </c>
      <c r="D296" s="16">
        <v>500</v>
      </c>
      <c r="E296" s="17" t="s">
        <v>508</v>
      </c>
      <c r="F296" s="18" t="s">
        <v>509</v>
      </c>
    </row>
    <row r="297" spans="1:6" ht="15" x14ac:dyDescent="0.25">
      <c r="A297" s="14">
        <v>293</v>
      </c>
      <c r="B297" s="15" t="str">
        <f t="shared" si="1"/>
        <v>Rittenhouse Single Barrel Rye 25 Year Old 100 Proof NV (1 BT75)</v>
      </c>
      <c r="C297" s="16">
        <v>1800</v>
      </c>
      <c r="D297" s="16">
        <v>2400</v>
      </c>
      <c r="E297" s="17" t="s">
        <v>510</v>
      </c>
      <c r="F297" s="18" t="s">
        <v>511</v>
      </c>
    </row>
    <row r="298" spans="1:6" ht="15" x14ac:dyDescent="0.25">
      <c r="A298" s="14">
        <v>294</v>
      </c>
      <c r="B298" s="15" t="str">
        <f t="shared" si="1"/>
        <v>Russell's Reserve 'Single Rickhouse' Kentucky Straight Bourbon 112.4 NV (1 BT75)</v>
      </c>
      <c r="C298" s="16">
        <v>200</v>
      </c>
      <c r="D298" s="16">
        <v>300</v>
      </c>
      <c r="E298" s="17" t="s">
        <v>512</v>
      </c>
      <c r="F298" s="18" t="s">
        <v>513</v>
      </c>
    </row>
    <row r="299" spans="1:6" ht="15" x14ac:dyDescent="0.25">
      <c r="A299" s="14">
        <v>295</v>
      </c>
      <c r="B299" s="15" t="str">
        <f t="shared" si="1"/>
        <v>Sazerac 18 Year Old Rye 2001 Release 90 Proof 1983 (1 BT75)</v>
      </c>
      <c r="C299" s="16">
        <v>1500</v>
      </c>
      <c r="D299" s="16">
        <v>2400</v>
      </c>
      <c r="E299" s="17" t="s">
        <v>514</v>
      </c>
      <c r="F299" s="18" t="s">
        <v>515</v>
      </c>
    </row>
    <row r="300" spans="1:6" ht="15" x14ac:dyDescent="0.25">
      <c r="A300" s="14">
        <v>296</v>
      </c>
      <c r="B300" s="15" t="str">
        <f t="shared" si="1"/>
        <v>Sazerac 18 Year Old Rye 2004 Release 90 Proof 1984 (1 BT75)</v>
      </c>
      <c r="C300" s="16">
        <v>1500</v>
      </c>
      <c r="D300" s="16">
        <v>2400</v>
      </c>
      <c r="E300" s="17" t="s">
        <v>516</v>
      </c>
      <c r="F300" s="18" t="s">
        <v>517</v>
      </c>
    </row>
    <row r="301" spans="1:6" ht="15" x14ac:dyDescent="0.25">
      <c r="A301" s="14">
        <v>297</v>
      </c>
      <c r="B301" s="15" t="str">
        <f t="shared" si="1"/>
        <v>Sazerac 18 Year Old Rye 2005 Release 90 Proof 1985 (1 BT75)</v>
      </c>
      <c r="C301" s="16">
        <v>1200</v>
      </c>
      <c r="D301" s="16">
        <v>1500</v>
      </c>
      <c r="E301" s="17" t="s">
        <v>518</v>
      </c>
      <c r="F301" s="18" t="s">
        <v>519</v>
      </c>
    </row>
    <row r="302" spans="1:6" ht="15" x14ac:dyDescent="0.25">
      <c r="A302" s="14">
        <v>298</v>
      </c>
      <c r="B302" s="15" t="str">
        <f t="shared" si="1"/>
        <v>Sazerac Rye 18 Year Old 2009 Release 90 Proof 1985 (1 BT75)</v>
      </c>
      <c r="C302" s="16">
        <v>900</v>
      </c>
      <c r="D302" s="16">
        <v>1200</v>
      </c>
      <c r="E302" s="17" t="s">
        <v>520</v>
      </c>
      <c r="F302" s="18" t="s">
        <v>521</v>
      </c>
    </row>
    <row r="303" spans="1:6" ht="15" x14ac:dyDescent="0.25">
      <c r="A303" s="14">
        <v>299</v>
      </c>
      <c r="B303" s="15" t="str">
        <f t="shared" si="1"/>
        <v>Sazerac Rye 18 Year Old 2010 Release 90 Proof 1985 (1 BT75)</v>
      </c>
      <c r="C303" s="16">
        <v>900</v>
      </c>
      <c r="D303" s="16">
        <v>1200</v>
      </c>
      <c r="E303" s="17" t="s">
        <v>522</v>
      </c>
      <c r="F303" s="18" t="s">
        <v>523</v>
      </c>
    </row>
    <row r="304" spans="1:6" ht="15" x14ac:dyDescent="0.25">
      <c r="A304" s="14">
        <v>300</v>
      </c>
      <c r="B304" s="15" t="str">
        <f t="shared" si="1"/>
        <v>Sazerac 18 Year Old 2014 Release 90 Proof 1985 (1 BT75)</v>
      </c>
      <c r="C304" s="16">
        <v>900</v>
      </c>
      <c r="D304" s="16">
        <v>1200</v>
      </c>
      <c r="E304" s="17" t="s">
        <v>524</v>
      </c>
      <c r="F304" s="18" t="s">
        <v>525</v>
      </c>
    </row>
    <row r="305" spans="1:6" ht="15" x14ac:dyDescent="0.25">
      <c r="A305" s="14">
        <v>301</v>
      </c>
      <c r="B305" s="15" t="str">
        <f t="shared" si="1"/>
        <v>Sazerac Rye 18 Year Old 2018 Release 90 Proof 1998 (1 BT75)</v>
      </c>
      <c r="C305" s="16">
        <v>900</v>
      </c>
      <c r="D305" s="16">
        <v>1200</v>
      </c>
      <c r="E305" s="17" t="s">
        <v>526</v>
      </c>
      <c r="F305" s="18" t="s">
        <v>527</v>
      </c>
    </row>
    <row r="306" spans="1:6" ht="15" x14ac:dyDescent="0.25">
      <c r="A306" s="14">
        <v>302</v>
      </c>
      <c r="B306" s="15" t="str">
        <f t="shared" si="1"/>
        <v>Sazerac Rye 18 Year Old 2019 Release 90 Proof 2001 (1 BT75)</v>
      </c>
      <c r="C306" s="16">
        <v>900</v>
      </c>
      <c r="D306" s="16">
        <v>1200</v>
      </c>
      <c r="E306" s="17" t="s">
        <v>528</v>
      </c>
      <c r="F306" s="18" t="s">
        <v>529</v>
      </c>
    </row>
    <row r="307" spans="1:6" ht="15" x14ac:dyDescent="0.25">
      <c r="A307" s="14">
        <v>303</v>
      </c>
      <c r="B307" s="15" t="str">
        <f t="shared" si="1"/>
        <v>Sazerac Rye 18 Year Old 2019 Release 90 Proof 2001 (1 BT75)</v>
      </c>
      <c r="C307" s="16">
        <v>900</v>
      </c>
      <c r="D307" s="16">
        <v>1200</v>
      </c>
      <c r="E307" s="17" t="s">
        <v>528</v>
      </c>
      <c r="F307" s="18" t="s">
        <v>530</v>
      </c>
    </row>
    <row r="308" spans="1:6" ht="15" x14ac:dyDescent="0.25">
      <c r="A308" s="14">
        <v>304</v>
      </c>
      <c r="B308" s="15" t="str">
        <f t="shared" si="1"/>
        <v>Sazerac Rye 18 Year Old 2021 Release 90 Proof 2003 (1 BT75)</v>
      </c>
      <c r="C308" s="16">
        <v>900</v>
      </c>
      <c r="D308" s="16">
        <v>1200</v>
      </c>
      <c r="E308" s="17" t="s">
        <v>531</v>
      </c>
      <c r="F308" s="18" t="s">
        <v>532</v>
      </c>
    </row>
    <row r="309" spans="1:6" ht="15" x14ac:dyDescent="0.25">
      <c r="A309" s="14">
        <v>305</v>
      </c>
      <c r="B309" s="15" t="str">
        <f t="shared" si="1"/>
        <v>Smooth Ambler Old Scout Single Barrel Bourbon 9 Year Old 53.7 abv NV (1 BT75)</v>
      </c>
      <c r="C309" s="16">
        <v>200</v>
      </c>
      <c r="D309" s="16">
        <v>300</v>
      </c>
      <c r="E309" s="17" t="s">
        <v>533</v>
      </c>
      <c r="F309" s="18" t="s">
        <v>534</v>
      </c>
    </row>
    <row r="310" spans="1:6" ht="15" x14ac:dyDescent="0.25">
      <c r="A310" s="14">
        <v>306</v>
      </c>
      <c r="B310" s="15" t="str">
        <f t="shared" si="1"/>
        <v>Stagg Jr 126.4 Proof NV (1 BT75)</v>
      </c>
      <c r="C310" s="16">
        <v>200</v>
      </c>
      <c r="D310" s="16">
        <v>300</v>
      </c>
      <c r="E310" s="17" t="s">
        <v>535</v>
      </c>
      <c r="F310" s="18" t="s">
        <v>536</v>
      </c>
    </row>
    <row r="311" spans="1:6" ht="15" x14ac:dyDescent="0.25">
      <c r="A311" s="14">
        <v>307</v>
      </c>
      <c r="B311" s="15" t="str">
        <f t="shared" si="1"/>
        <v>Stagg Jr 129.5 Proof NV (1 BT75)</v>
      </c>
      <c r="C311" s="16">
        <v>200</v>
      </c>
      <c r="D311" s="16">
        <v>300</v>
      </c>
      <c r="E311" s="17" t="s">
        <v>537</v>
      </c>
      <c r="F311" s="18" t="s">
        <v>538</v>
      </c>
    </row>
    <row r="312" spans="1:6" ht="15" x14ac:dyDescent="0.25">
      <c r="A312" s="14">
        <v>308</v>
      </c>
      <c r="B312" s="15" t="str">
        <f t="shared" si="1"/>
        <v>Stagg Jr 126.4 Proof NV (1 BT75)</v>
      </c>
      <c r="C312" s="16">
        <v>200</v>
      </c>
      <c r="D312" s="16">
        <v>300</v>
      </c>
      <c r="E312" s="17" t="s">
        <v>535</v>
      </c>
      <c r="F312" s="18" t="s">
        <v>539</v>
      </c>
    </row>
    <row r="313" spans="1:6" ht="15" x14ac:dyDescent="0.25">
      <c r="A313" s="14">
        <v>309</v>
      </c>
      <c r="B313" s="15" t="str">
        <f t="shared" si="1"/>
        <v>Stagg Jr 127.9 Proof NV (1 BT75)</v>
      </c>
      <c r="C313" s="16">
        <v>200</v>
      </c>
      <c r="D313" s="16">
        <v>300</v>
      </c>
      <c r="E313" s="17" t="s">
        <v>540</v>
      </c>
      <c r="F313" s="18" t="s">
        <v>541</v>
      </c>
    </row>
    <row r="314" spans="1:6" ht="15" x14ac:dyDescent="0.25">
      <c r="A314" s="14">
        <v>310</v>
      </c>
      <c r="B314" s="15" t="str">
        <f t="shared" si="1"/>
        <v>Stagg Jr 127.9 Proof NV (1 BT75)</v>
      </c>
      <c r="C314" s="16">
        <v>200</v>
      </c>
      <c r="D314" s="16">
        <v>300</v>
      </c>
      <c r="E314" s="17" t="s">
        <v>540</v>
      </c>
      <c r="F314" s="18" t="s">
        <v>542</v>
      </c>
    </row>
    <row r="315" spans="1:6" ht="15" x14ac:dyDescent="0.25">
      <c r="A315" s="14">
        <v>311</v>
      </c>
      <c r="B315" s="15" t="str">
        <f t="shared" si="1"/>
        <v>Stagg Jr 132.3 Proof NV (1 BT75)</v>
      </c>
      <c r="C315" s="16">
        <v>200</v>
      </c>
      <c r="D315" s="16">
        <v>300</v>
      </c>
      <c r="E315" s="17" t="s">
        <v>543</v>
      </c>
      <c r="F315" s="18" t="s">
        <v>544</v>
      </c>
    </row>
    <row r="316" spans="1:6" ht="15" x14ac:dyDescent="0.25">
      <c r="A316" s="14">
        <v>312</v>
      </c>
      <c r="B316" s="15" t="str">
        <f t="shared" si="1"/>
        <v>Stagg Jr 131.1 Proof NV (1 BT75)</v>
      </c>
      <c r="C316" s="16">
        <v>100</v>
      </c>
      <c r="D316" s="16">
        <v>200</v>
      </c>
      <c r="E316" s="17" t="s">
        <v>545</v>
      </c>
      <c r="F316" s="18" t="s">
        <v>546</v>
      </c>
    </row>
    <row r="317" spans="1:6" ht="15" x14ac:dyDescent="0.25">
      <c r="A317" s="14">
        <v>313</v>
      </c>
      <c r="B317" s="15" t="str">
        <f t="shared" si="1"/>
        <v>Stagg Jr 128.7 Proof NV (1 BT75)</v>
      </c>
      <c r="C317" s="16">
        <v>200</v>
      </c>
      <c r="D317" s="16">
        <v>300</v>
      </c>
      <c r="E317" s="17" t="s">
        <v>547</v>
      </c>
      <c r="F317" s="18" t="s">
        <v>548</v>
      </c>
    </row>
    <row r="318" spans="1:6" ht="15" x14ac:dyDescent="0.25">
      <c r="A318" s="14">
        <v>314</v>
      </c>
      <c r="B318" s="15" t="str">
        <f t="shared" si="1"/>
        <v>The California Club Members 8 Year Old Special Stock 86 Proof NV (1 QURT)</v>
      </c>
      <c r="C318" s="16">
        <v>1000</v>
      </c>
      <c r="D318" s="16">
        <v>1500</v>
      </c>
      <c r="E318" s="17" t="s">
        <v>549</v>
      </c>
      <c r="F318" s="18" t="s">
        <v>550</v>
      </c>
    </row>
    <row r="319" spans="1:6" ht="15" x14ac:dyDescent="0.25">
      <c r="A319" s="14">
        <v>315</v>
      </c>
      <c r="B319" s="15" t="str">
        <f t="shared" si="1"/>
        <v>Thomas H. Handy Rye 2011 Release 128.6 Proof 2005 (1 BT75)</v>
      </c>
      <c r="C319" s="16">
        <v>400</v>
      </c>
      <c r="D319" s="16">
        <v>600</v>
      </c>
      <c r="E319" s="17" t="s">
        <v>551</v>
      </c>
      <c r="F319" s="18" t="s">
        <v>552</v>
      </c>
    </row>
    <row r="320" spans="1:6" ht="15" x14ac:dyDescent="0.25">
      <c r="A320" s="14">
        <v>316</v>
      </c>
      <c r="B320" s="15" t="str">
        <f t="shared" si="1"/>
        <v>Very Olde St. Nick Immaculata 118.1 Proof NV (1 BT75)</v>
      </c>
      <c r="C320" s="16">
        <v>150</v>
      </c>
      <c r="D320" s="16">
        <v>250</v>
      </c>
      <c r="E320" s="17" t="s">
        <v>553</v>
      </c>
      <c r="F320" s="18" t="s">
        <v>554</v>
      </c>
    </row>
    <row r="321" spans="1:6" ht="15" x14ac:dyDescent="0.25">
      <c r="A321" s="14">
        <v>317</v>
      </c>
      <c r="B321" s="15" t="str">
        <f t="shared" si="1"/>
        <v>W.L Weller's Cabin Still 5 Year Old 86 Proof NV (1 45QT)</v>
      </c>
      <c r="C321" s="16">
        <v>1000</v>
      </c>
      <c r="D321" s="16">
        <v>2000</v>
      </c>
      <c r="E321" s="17" t="s">
        <v>555</v>
      </c>
      <c r="F321" s="18" t="s">
        <v>556</v>
      </c>
    </row>
    <row r="322" spans="1:6" ht="15" x14ac:dyDescent="0.25">
      <c r="A322" s="14">
        <v>318</v>
      </c>
      <c r="B322" s="15" t="str">
        <f t="shared" si="1"/>
        <v>W.L. Weller 10 Year Old Centennial 100 Proof NV (1 BT75)</v>
      </c>
      <c r="C322" s="16">
        <v>900</v>
      </c>
      <c r="D322" s="16">
        <v>1200</v>
      </c>
      <c r="E322" s="17" t="s">
        <v>557</v>
      </c>
      <c r="F322" s="18" t="s">
        <v>558</v>
      </c>
    </row>
    <row r="323" spans="1:6" ht="15" x14ac:dyDescent="0.25">
      <c r="A323" s="14">
        <v>319</v>
      </c>
      <c r="B323" s="15" t="str">
        <f t="shared" si="1"/>
        <v>W.L. Weller 12 Year Old 90 Proof NV (1 BT75)</v>
      </c>
      <c r="C323" s="16">
        <v>250</v>
      </c>
      <c r="D323" s="16">
        <v>350</v>
      </c>
      <c r="E323" s="17" t="s">
        <v>559</v>
      </c>
      <c r="F323" s="18" t="s">
        <v>560</v>
      </c>
    </row>
    <row r="324" spans="1:6" ht="15" x14ac:dyDescent="0.25">
      <c r="A324" s="14">
        <v>320</v>
      </c>
      <c r="B324" s="15" t="str">
        <f t="shared" si="1"/>
        <v>W.L. Weller 12 Year Old 90 Proof NV (1 BT75)</v>
      </c>
      <c r="C324" s="16">
        <v>200</v>
      </c>
      <c r="D324" s="16">
        <v>300</v>
      </c>
      <c r="E324" s="17" t="s">
        <v>559</v>
      </c>
      <c r="F324" s="18" t="s">
        <v>561</v>
      </c>
    </row>
    <row r="325" spans="1:6" ht="15" x14ac:dyDescent="0.25">
      <c r="A325" s="14">
        <v>321</v>
      </c>
      <c r="B325" s="15" t="str">
        <f t="shared" si="1"/>
        <v>W.L. Weller 12 Year Old 90 Proof NV (3 BT75)</v>
      </c>
      <c r="C325" s="16">
        <v>800</v>
      </c>
      <c r="D325" s="16">
        <v>1100</v>
      </c>
      <c r="E325" s="17" t="s">
        <v>562</v>
      </c>
      <c r="F325" s="18" t="s">
        <v>563</v>
      </c>
    </row>
    <row r="326" spans="1:6" ht="15" x14ac:dyDescent="0.25">
      <c r="A326" s="14">
        <v>322</v>
      </c>
      <c r="B326" s="15" t="str">
        <f t="shared" si="1"/>
        <v>W.L. Weller 19 Year Old 90 Proof 1982 (1 BT75)</v>
      </c>
      <c r="C326" s="16">
        <v>3000</v>
      </c>
      <c r="D326" s="16">
        <v>4000</v>
      </c>
      <c r="E326" s="17" t="s">
        <v>564</v>
      </c>
      <c r="F326" s="18" t="s">
        <v>565</v>
      </c>
    </row>
    <row r="327" spans="1:6" ht="15" x14ac:dyDescent="0.25">
      <c r="A327" s="14">
        <v>323</v>
      </c>
      <c r="B327" s="15" t="str">
        <f t="shared" si="1"/>
        <v>W.L. Weller 19 Year Old 90 Proof 1983 (1 BT75)</v>
      </c>
      <c r="C327" s="16">
        <v>3000</v>
      </c>
      <c r="D327" s="16">
        <v>4000</v>
      </c>
      <c r="E327" s="17" t="s">
        <v>566</v>
      </c>
      <c r="F327" s="18" t="s">
        <v>567</v>
      </c>
    </row>
    <row r="328" spans="1:6" ht="15" x14ac:dyDescent="0.25">
      <c r="A328" s="14">
        <v>324</v>
      </c>
      <c r="B328" s="15" t="str">
        <f t="shared" si="1"/>
        <v>William Larue Weller 2012 Release 123.4 Proof 2000 (1 BT75)</v>
      </c>
      <c r="C328" s="16">
        <v>900</v>
      </c>
      <c r="D328" s="16">
        <v>1200</v>
      </c>
      <c r="E328" s="17" t="s">
        <v>568</v>
      </c>
      <c r="F328" s="18" t="s">
        <v>569</v>
      </c>
    </row>
    <row r="329" spans="1:6" ht="15" x14ac:dyDescent="0.25">
      <c r="A329" s="14">
        <v>325</v>
      </c>
      <c r="B329" s="15" t="str">
        <f t="shared" si="1"/>
        <v>William Larue Weller 2013 release 136.2 Proof 2001 (1 BT75)</v>
      </c>
      <c r="C329" s="16">
        <v>1000</v>
      </c>
      <c r="D329" s="16">
        <v>1400</v>
      </c>
      <c r="E329" s="17" t="s">
        <v>570</v>
      </c>
      <c r="F329" s="18" t="s">
        <v>571</v>
      </c>
    </row>
    <row r="330" spans="1:6" ht="15" x14ac:dyDescent="0.25">
      <c r="A330" s="14">
        <v>326</v>
      </c>
      <c r="B330" s="15" t="str">
        <f t="shared" si="1"/>
        <v>William Larue Weller 2013 release 136.2 Proof 2001 (1 BT75)</v>
      </c>
      <c r="C330" s="16">
        <v>1000</v>
      </c>
      <c r="D330" s="16">
        <v>1400</v>
      </c>
      <c r="E330" s="17" t="s">
        <v>570</v>
      </c>
      <c r="F330" s="18" t="s">
        <v>572</v>
      </c>
    </row>
    <row r="331" spans="1:6" ht="15" x14ac:dyDescent="0.25">
      <c r="A331" s="14">
        <v>327</v>
      </c>
      <c r="B331" s="15" t="str">
        <f t="shared" si="1"/>
        <v>William Larue Weller 2014 release 140.2 Proof 2002 (1 BT75)</v>
      </c>
      <c r="C331" s="16">
        <v>1000</v>
      </c>
      <c r="D331" s="16">
        <v>1400</v>
      </c>
      <c r="E331" s="17" t="s">
        <v>573</v>
      </c>
      <c r="F331" s="18" t="s">
        <v>574</v>
      </c>
    </row>
    <row r="332" spans="1:6" ht="15" x14ac:dyDescent="0.25">
      <c r="A332" s="14">
        <v>328</v>
      </c>
      <c r="B332" s="15" t="str">
        <f t="shared" si="1"/>
        <v>William Larue Weller 2018 Release 125.7 Proof 2006 (1 BT75)</v>
      </c>
      <c r="C332" s="16">
        <v>900</v>
      </c>
      <c r="D332" s="16">
        <v>1200</v>
      </c>
      <c r="E332" s="17" t="s">
        <v>575</v>
      </c>
      <c r="F332" s="18" t="s">
        <v>576</v>
      </c>
    </row>
    <row r="333" spans="1:6" ht="15" x14ac:dyDescent="0.25">
      <c r="A333" s="14">
        <v>329</v>
      </c>
      <c r="B333" s="15" t="str">
        <f t="shared" si="1"/>
        <v>W.L. Weller Special Reserve 7 Year Old 90 Proof NV (1 BT75)</v>
      </c>
      <c r="C333" s="16">
        <v>500</v>
      </c>
      <c r="D333" s="16">
        <v>700</v>
      </c>
      <c r="E333" s="17" t="s">
        <v>577</v>
      </c>
      <c r="F333" s="18" t="s">
        <v>578</v>
      </c>
    </row>
    <row r="334" spans="1:6" ht="15" x14ac:dyDescent="0.25">
      <c r="A334" s="14">
        <v>330</v>
      </c>
      <c r="B334" s="15" t="str">
        <f t="shared" si="1"/>
        <v>Weller Full Proof 114 Proof NV (1 BT75)</v>
      </c>
      <c r="C334" s="16">
        <v>200</v>
      </c>
      <c r="D334" s="16">
        <v>300</v>
      </c>
      <c r="E334" s="17" t="s">
        <v>579</v>
      </c>
      <c r="F334" s="18" t="s">
        <v>580</v>
      </c>
    </row>
    <row r="335" spans="1:6" ht="15" x14ac:dyDescent="0.25">
      <c r="A335" s="14">
        <v>331</v>
      </c>
      <c r="B335" s="15" t="str">
        <f t="shared" si="1"/>
        <v>Weller Single Barrel 97 Proof NV (1 BT75)</v>
      </c>
      <c r="C335" s="16">
        <v>500</v>
      </c>
      <c r="D335" s="16">
        <v>700</v>
      </c>
      <c r="E335" s="17" t="s">
        <v>581</v>
      </c>
      <c r="F335" s="18" t="s">
        <v>582</v>
      </c>
    </row>
    <row r="336" spans="1:6" ht="15" x14ac:dyDescent="0.25">
      <c r="A336" s="14">
        <v>332</v>
      </c>
      <c r="B336" s="15" t="str">
        <f t="shared" si="1"/>
        <v>WhistlePig 15 Year Old Estate Oak Rye 92 Proof NV (1 BT75)</v>
      </c>
      <c r="C336" s="16">
        <v>200</v>
      </c>
      <c r="D336" s="16">
        <v>300</v>
      </c>
      <c r="E336" s="17" t="s">
        <v>583</v>
      </c>
      <c r="F336" s="18" t="s">
        <v>584</v>
      </c>
    </row>
    <row r="337" spans="1:6" ht="15" x14ac:dyDescent="0.25">
      <c r="A337" s="14">
        <v>333</v>
      </c>
      <c r="B337" s="15" t="str">
        <f t="shared" si="1"/>
        <v>WhistlePig Double Malt 18 Year Old 46.0 abv NV (1 BT75)</v>
      </c>
      <c r="C337" s="16">
        <v>150</v>
      </c>
      <c r="D337" s="16">
        <v>250</v>
      </c>
      <c r="E337" s="17" t="s">
        <v>585</v>
      </c>
      <c r="F337" s="18" t="s">
        <v>586</v>
      </c>
    </row>
    <row r="338" spans="1:6" ht="15" x14ac:dyDescent="0.25">
      <c r="A338" s="14">
        <v>334</v>
      </c>
      <c r="B338" s="15" t="str">
        <f t="shared" si="1"/>
        <v>WhistlePig The Boss Hog 8th Edition "Lapulapu's Pacific Rye" 104.8 Proof NV (1 BT75)</v>
      </c>
      <c r="C338" s="16">
        <v>400</v>
      </c>
      <c r="D338" s="16">
        <v>600</v>
      </c>
      <c r="E338" s="17" t="s">
        <v>587</v>
      </c>
      <c r="F338" s="18" t="s">
        <v>588</v>
      </c>
    </row>
    <row r="339" spans="1:6" ht="15" x14ac:dyDescent="0.25">
      <c r="A339" s="14">
        <v>335</v>
      </c>
      <c r="B339" s="15" t="str">
        <f t="shared" si="1"/>
        <v>WhistlePig The Boss Hog 9th Edition "Siren's Song" 103.4 Proof NV (1 BT75)</v>
      </c>
      <c r="C339" s="16">
        <v>400</v>
      </c>
      <c r="D339" s="16">
        <v>600</v>
      </c>
      <c r="E339" s="17" t="s">
        <v>589</v>
      </c>
      <c r="F339" s="18" t="s">
        <v>590</v>
      </c>
    </row>
    <row r="340" spans="1:6" ht="15" x14ac:dyDescent="0.25">
      <c r="A340" s="14">
        <v>336</v>
      </c>
      <c r="B340" s="15" t="str">
        <f t="shared" si="1"/>
        <v>Wild Turkey Master's Keep One 101 Proof NV (1 BT75)</v>
      </c>
      <c r="C340" s="16">
        <v>150</v>
      </c>
      <c r="D340" s="16">
        <v>250</v>
      </c>
      <c r="E340" s="17" t="s">
        <v>591</v>
      </c>
      <c r="F340" s="18" t="s">
        <v>592</v>
      </c>
    </row>
    <row r="341" spans="1:6" ht="15" x14ac:dyDescent="0.25">
      <c r="A341" s="14">
        <v>337</v>
      </c>
      <c r="B341" s="15" t="str">
        <f t="shared" si="1"/>
        <v>Wild Turkey Master's Keep Unforgotten 105 Proof NV (1 BT75)</v>
      </c>
      <c r="C341" s="16">
        <v>200</v>
      </c>
      <c r="D341" s="16">
        <v>300</v>
      </c>
      <c r="E341" s="17" t="s">
        <v>593</v>
      </c>
      <c r="F341" s="18" t="s">
        <v>594</v>
      </c>
    </row>
    <row r="342" spans="1:6" ht="15" x14ac:dyDescent="0.25">
      <c r="A342" s="14">
        <v>338</v>
      </c>
      <c r="B342" s="15" t="str">
        <f t="shared" si="1"/>
        <v>Wild Turkey Master's Keep Voyage 106 Proof NV (1 BT75)</v>
      </c>
      <c r="C342" s="16">
        <v>200</v>
      </c>
      <c r="D342" s="16">
        <v>300</v>
      </c>
      <c r="E342" s="17" t="s">
        <v>595</v>
      </c>
      <c r="F342" s="18" t="s">
        <v>596</v>
      </c>
    </row>
    <row r="343" spans="1:6" ht="15" x14ac:dyDescent="0.25">
      <c r="A343" s="14">
        <v>339</v>
      </c>
      <c r="B343" s="15" t="str">
        <f t="shared" si="1"/>
        <v>Willett Family Estate Single Barrel Bourbon 24 Year Old 114.6 Proof NV (1 BT75)</v>
      </c>
      <c r="C343" s="16">
        <v>3000</v>
      </c>
      <c r="D343" s="16">
        <v>4000</v>
      </c>
      <c r="E343" s="17" t="s">
        <v>597</v>
      </c>
      <c r="F343" s="18" t="s">
        <v>598</v>
      </c>
    </row>
    <row r="344" spans="1:6" ht="15" x14ac:dyDescent="0.25">
      <c r="A344" s="14">
        <v>340</v>
      </c>
      <c r="B344" s="15" t="str">
        <f t="shared" si="1"/>
        <v>Willett Family Estate Single Barrel Bourbon 14 Year Old 122.8 Proof NV (1 BT75)</v>
      </c>
      <c r="C344" s="16">
        <v>900</v>
      </c>
      <c r="D344" s="16">
        <v>1200</v>
      </c>
      <c r="E344" s="17" t="s">
        <v>599</v>
      </c>
      <c r="F344" s="18" t="s">
        <v>600</v>
      </c>
    </row>
    <row r="345" spans="1:6" ht="15" x14ac:dyDescent="0.25">
      <c r="A345" s="14">
        <v>341</v>
      </c>
      <c r="B345" s="15" t="str">
        <f t="shared" si="1"/>
        <v>Willett Family Estate Single Barrel Bourbon 13 Year Old 122.4 Proof NV (1 BT75)</v>
      </c>
      <c r="C345" s="16">
        <v>600</v>
      </c>
      <c r="D345" s="16">
        <v>900</v>
      </c>
      <c r="E345" s="17" t="s">
        <v>601</v>
      </c>
      <c r="F345" s="18" t="s">
        <v>602</v>
      </c>
    </row>
    <row r="346" spans="1:6" ht="15" x14ac:dyDescent="0.25">
      <c r="A346" s="14">
        <v>342</v>
      </c>
      <c r="B346" s="15" t="str">
        <f t="shared" si="1"/>
        <v>Willett Family Estate Single Barrel Bourbon 12 Year Old 123.4 Proof 2001 (1 BT75)</v>
      </c>
      <c r="C346" s="16">
        <v>600</v>
      </c>
      <c r="D346" s="16">
        <v>900</v>
      </c>
      <c r="E346" s="17" t="s">
        <v>603</v>
      </c>
      <c r="F346" s="18" t="s">
        <v>604</v>
      </c>
    </row>
    <row r="347" spans="1:6" ht="15" x14ac:dyDescent="0.25">
      <c r="A347" s="14">
        <v>343</v>
      </c>
      <c r="B347" s="15" t="str">
        <f t="shared" si="1"/>
        <v>Willett Family Estate Single Barrel Bourbon 6 Year Old 127.4 Proof NV (1 BT75)</v>
      </c>
      <c r="C347" s="16">
        <v>300</v>
      </c>
      <c r="D347" s="16">
        <v>500</v>
      </c>
      <c r="E347" s="17" t="s">
        <v>605</v>
      </c>
      <c r="F347" s="18" t="s">
        <v>606</v>
      </c>
    </row>
    <row r="348" spans="1:6" ht="15" x14ac:dyDescent="0.25">
      <c r="A348" s="14">
        <v>344</v>
      </c>
      <c r="B348" s="15" t="str">
        <f t="shared" si="1"/>
        <v>Willett Family Estate Single Barrel Rye 25 Year Old 100 Proof NV (1 BT75)</v>
      </c>
      <c r="C348" s="16">
        <v>4000</v>
      </c>
      <c r="D348" s="16">
        <v>5000</v>
      </c>
      <c r="E348" s="17" t="s">
        <v>607</v>
      </c>
      <c r="F348" s="18" t="s">
        <v>608</v>
      </c>
    </row>
    <row r="349" spans="1:6" ht="15" x14ac:dyDescent="0.25">
      <c r="A349" s="14">
        <v>345</v>
      </c>
      <c r="B349" s="15" t="str">
        <f t="shared" si="1"/>
        <v>Willett Family Estate 8 Year Old Single Barrel Rye 115 Proof NV (1 BT75)</v>
      </c>
      <c r="C349" s="16">
        <v>300</v>
      </c>
      <c r="D349" s="16">
        <v>500</v>
      </c>
      <c r="E349" s="17" t="s">
        <v>609</v>
      </c>
      <c r="F349" s="18" t="s">
        <v>610</v>
      </c>
    </row>
    <row r="350" spans="1:6" ht="15" x14ac:dyDescent="0.25">
      <c r="A350" s="14">
        <v>346</v>
      </c>
      <c r="B350" s="15" t="str">
        <f t="shared" si="1"/>
        <v>Willett Family Estate Single Barrel Rye 6 Year Old 119.8 Proof NV (1 BT75)</v>
      </c>
      <c r="C350" s="16">
        <v>200</v>
      </c>
      <c r="D350" s="16">
        <v>300</v>
      </c>
      <c r="E350" s="17" t="s">
        <v>611</v>
      </c>
      <c r="F350" s="18" t="s">
        <v>612</v>
      </c>
    </row>
    <row r="351" spans="1:6" ht="15" x14ac:dyDescent="0.25">
      <c r="A351" s="14">
        <v>347</v>
      </c>
      <c r="B351" s="15" t="str">
        <f t="shared" si="1"/>
        <v>Wolves in Collaboration with Willett Straight Rye 103 Proof NV (1 BT75)</v>
      </c>
      <c r="C351" s="16">
        <v>200</v>
      </c>
      <c r="D351" s="16">
        <v>300</v>
      </c>
      <c r="E351" s="17" t="s">
        <v>613</v>
      </c>
      <c r="F351" s="18" t="s">
        <v>614</v>
      </c>
    </row>
    <row r="352" spans="1:6" ht="15" x14ac:dyDescent="0.25">
      <c r="A352" s="14">
        <v>348</v>
      </c>
      <c r="B352" s="15" t="str">
        <f t="shared" si="1"/>
        <v>Port Mourant Cadenhead's Cask Strength 32 Year Old 72.1 abv 1964 (1 BT75)</v>
      </c>
      <c r="C352" s="16">
        <v>1000</v>
      </c>
      <c r="D352" s="16">
        <v>2000</v>
      </c>
      <c r="E352" s="17" t="s">
        <v>615</v>
      </c>
      <c r="F352" s="18" t="s">
        <v>616</v>
      </c>
    </row>
    <row r="353" spans="1:6" ht="15" x14ac:dyDescent="0.25">
      <c r="A353" s="14">
        <v>349</v>
      </c>
      <c r="B353" s="15" t="str">
        <f t="shared" si="1"/>
        <v>Port Mourant Cadenhead's Cask Strength 32 Year Old 72.1 abv 1964 (1 BT75)</v>
      </c>
      <c r="C353" s="16">
        <v>1000</v>
      </c>
      <c r="D353" s="16">
        <v>2000</v>
      </c>
      <c r="E353" s="17" t="s">
        <v>615</v>
      </c>
      <c r="F353" s="18" t="s">
        <v>617</v>
      </c>
    </row>
    <row r="354" spans="1:6" ht="15" x14ac:dyDescent="0.25">
      <c r="A354" s="14">
        <v>350</v>
      </c>
      <c r="B354" s="15" t="str">
        <f t="shared" si="1"/>
        <v>Port Mourant Cadenhead's Cask Strength 32 Year Old 72.1 abv 1964 (1 BT75)</v>
      </c>
      <c r="C354" s="16">
        <v>1000</v>
      </c>
      <c r="D354" s="16">
        <v>2000</v>
      </c>
      <c r="E354" s="17" t="s">
        <v>615</v>
      </c>
      <c r="F354" s="18" t="s">
        <v>618</v>
      </c>
    </row>
    <row r="355" spans="1:6" ht="15" x14ac:dyDescent="0.25">
      <c r="A355" s="14">
        <v>351</v>
      </c>
      <c r="B355" s="15" t="str">
        <f t="shared" si="1"/>
        <v>Lairds Straight Apple Brandy 7.5 Year Old 100 Proof 1968 (1 BT75)</v>
      </c>
      <c r="C355" s="16">
        <v>100</v>
      </c>
      <c r="D355" s="16">
        <v>200</v>
      </c>
      <c r="E355" s="17" t="s">
        <v>619</v>
      </c>
      <c r="F355" s="18" t="s">
        <v>620</v>
      </c>
    </row>
    <row r="356" spans="1:6" ht="15" x14ac:dyDescent="0.25">
      <c r="A356" s="14">
        <v>352</v>
      </c>
      <c r="B356" s="15" t="str">
        <f t="shared" si="1"/>
        <v>Remy Martin Louis XIII Cognac 40.0 abv NV (1 BT75)</v>
      </c>
      <c r="C356" s="16">
        <v>2000</v>
      </c>
      <c r="D356" s="16">
        <v>3000</v>
      </c>
      <c r="E356" s="17" t="s">
        <v>621</v>
      </c>
      <c r="F356" s="18" t="s">
        <v>622</v>
      </c>
    </row>
    <row r="357" spans="1:6" ht="15" x14ac:dyDescent="0.25">
      <c r="A357" s="14">
        <v>353</v>
      </c>
      <c r="B357" s="15" t="str">
        <f t="shared" si="1"/>
        <v>Remy Martin Louis XIII Cognac 40.0 abv NV (1 BT75)</v>
      </c>
      <c r="C357" s="16">
        <v>2000</v>
      </c>
      <c r="D357" s="16">
        <v>3000</v>
      </c>
      <c r="E357" s="17" t="s">
        <v>621</v>
      </c>
      <c r="F357" s="18" t="s">
        <v>623</v>
      </c>
    </row>
    <row r="358" spans="1:6" ht="15" x14ac:dyDescent="0.25">
      <c r="A358" s="14">
        <v>354</v>
      </c>
      <c r="B358" s="15" t="str">
        <f t="shared" si="1"/>
        <v>Clase Azul Tequila 25 Aniversario Limited Edition 40.0 abv NV (1 LITR)</v>
      </c>
      <c r="C358" s="16">
        <v>1200</v>
      </c>
      <c r="D358" s="16">
        <v>1800</v>
      </c>
      <c r="E358" s="17" t="s">
        <v>624</v>
      </c>
      <c r="F358" s="18" t="s">
        <v>625</v>
      </c>
    </row>
    <row r="359" spans="1:6" ht="15" x14ac:dyDescent="0.25">
      <c r="A359" s="14">
        <v>355</v>
      </c>
      <c r="B359" s="15" t="str">
        <f t="shared" si="1"/>
        <v>Clase Azul Tequila 25 Aniversario Limited Edition 40.0 abv NV (1 LITR)</v>
      </c>
      <c r="C359" s="16">
        <v>1200</v>
      </c>
      <c r="D359" s="16">
        <v>1800</v>
      </c>
      <c r="E359" s="17" t="s">
        <v>624</v>
      </c>
      <c r="F359" s="18" t="s">
        <v>626</v>
      </c>
    </row>
    <row r="360" spans="1:6" ht="15" x14ac:dyDescent="0.25">
      <c r="A360" s="14">
        <v>356</v>
      </c>
      <c r="B360" s="15" t="str">
        <f t="shared" si="1"/>
        <v>Clase Azul Tequila 25 Aniversario Limited Edition 40.0 abv NV (1 LITR)</v>
      </c>
      <c r="C360" s="16">
        <v>1200</v>
      </c>
      <c r="D360" s="16">
        <v>1800</v>
      </c>
      <c r="E360" s="17" t="s">
        <v>624</v>
      </c>
      <c r="F360" s="18" t="s">
        <v>627</v>
      </c>
    </row>
    <row r="361" spans="1:6" ht="15" x14ac:dyDescent="0.25">
      <c r="A361" s="14">
        <v>357</v>
      </c>
      <c r="B361" s="15" t="str">
        <f t="shared" si="1"/>
        <v>Clase Azul Tequila 25 Aniversario Limited Edition 40.0 abv NV (1 LITR)</v>
      </c>
      <c r="C361" s="16">
        <v>1200</v>
      </c>
      <c r="D361" s="16">
        <v>1800</v>
      </c>
      <c r="E361" s="17" t="s">
        <v>624</v>
      </c>
      <c r="F361" s="18" t="s">
        <v>628</v>
      </c>
    </row>
    <row r="362" spans="1:6" ht="15" x14ac:dyDescent="0.25">
      <c r="A362" s="14">
        <v>358</v>
      </c>
      <c r="B362" s="15" t="str">
        <f t="shared" si="1"/>
        <v>Clase Azul Tequila Dia de los Muertos 40.0 abv NV (1 LITR)</v>
      </c>
      <c r="C362" s="16">
        <v>1200</v>
      </c>
      <c r="D362" s="16">
        <v>1800</v>
      </c>
      <c r="E362" s="17" t="s">
        <v>629</v>
      </c>
      <c r="F362" s="18" t="s">
        <v>630</v>
      </c>
    </row>
    <row r="363" spans="1:6" ht="15" x14ac:dyDescent="0.25">
      <c r="A363" s="14">
        <v>359</v>
      </c>
      <c r="B363" s="15" t="str">
        <f t="shared" si="1"/>
        <v>Clase Azul Tequila Dia de los Muertos 40.0 abv NV (1 LITR)</v>
      </c>
      <c r="C363" s="16">
        <v>1200</v>
      </c>
      <c r="D363" s="16">
        <v>1800</v>
      </c>
      <c r="E363" s="17" t="s">
        <v>629</v>
      </c>
      <c r="F363" s="18" t="s">
        <v>631</v>
      </c>
    </row>
    <row r="364" spans="1:6" ht="15" x14ac:dyDescent="0.25">
      <c r="A364" s="14">
        <v>360</v>
      </c>
      <c r="B364" s="15" t="str">
        <f t="shared" si="1"/>
        <v>Clase Azul Tequila Dia de los Muertos 40.0 abv NV (1 LITR)</v>
      </c>
      <c r="C364" s="16">
        <v>1200</v>
      </c>
      <c r="D364" s="16">
        <v>1800</v>
      </c>
      <c r="E364" s="17" t="s">
        <v>629</v>
      </c>
      <c r="F364" s="18" t="s">
        <v>632</v>
      </c>
    </row>
    <row r="365" spans="1:6" ht="15" x14ac:dyDescent="0.25">
      <c r="A365" s="1"/>
      <c r="B365" s="19"/>
      <c r="C365" s="19"/>
      <c r="D365" s="19"/>
      <c r="E365" s="19"/>
      <c r="F365" s="19"/>
    </row>
  </sheetData>
  <hyperlinks>
    <hyperlink ref="B1" r:id="rId1" xr:uid="{00000000-0004-0000-0000-000000000000}"/>
    <hyperlink ref="F5" r:id="rId2" xr:uid="{00000000-0004-0000-0000-000001000000}"/>
    <hyperlink ref="F6" r:id="rId3" xr:uid="{00000000-0004-0000-0000-000002000000}"/>
    <hyperlink ref="F7" r:id="rId4" xr:uid="{00000000-0004-0000-0000-000003000000}"/>
    <hyperlink ref="F8" r:id="rId5" xr:uid="{00000000-0004-0000-0000-000004000000}"/>
    <hyperlink ref="F9" r:id="rId6" xr:uid="{00000000-0004-0000-0000-000005000000}"/>
    <hyperlink ref="F10" r:id="rId7" xr:uid="{00000000-0004-0000-0000-000006000000}"/>
    <hyperlink ref="F11" r:id="rId8" xr:uid="{00000000-0004-0000-0000-000007000000}"/>
    <hyperlink ref="F12" r:id="rId9" xr:uid="{00000000-0004-0000-0000-000008000000}"/>
    <hyperlink ref="F13" r:id="rId10" xr:uid="{00000000-0004-0000-0000-000009000000}"/>
    <hyperlink ref="F14" r:id="rId11" xr:uid="{00000000-0004-0000-0000-00000A000000}"/>
    <hyperlink ref="F15" r:id="rId12" xr:uid="{00000000-0004-0000-0000-00000B000000}"/>
    <hyperlink ref="F16" r:id="rId13" xr:uid="{00000000-0004-0000-0000-00000C000000}"/>
    <hyperlink ref="F17" r:id="rId14" xr:uid="{00000000-0004-0000-0000-00000D000000}"/>
    <hyperlink ref="F18" r:id="rId15" xr:uid="{00000000-0004-0000-0000-00000E000000}"/>
    <hyperlink ref="F19" r:id="rId16" xr:uid="{00000000-0004-0000-0000-00000F000000}"/>
    <hyperlink ref="F20" r:id="rId17" xr:uid="{00000000-0004-0000-0000-000010000000}"/>
    <hyperlink ref="F21" r:id="rId18" xr:uid="{00000000-0004-0000-0000-000011000000}"/>
    <hyperlink ref="F22" r:id="rId19" xr:uid="{00000000-0004-0000-0000-000012000000}"/>
    <hyperlink ref="F23" r:id="rId20" xr:uid="{00000000-0004-0000-0000-000013000000}"/>
    <hyperlink ref="F24" r:id="rId21" xr:uid="{00000000-0004-0000-0000-000014000000}"/>
    <hyperlink ref="F25" r:id="rId22" xr:uid="{00000000-0004-0000-0000-000015000000}"/>
    <hyperlink ref="F26" r:id="rId23" xr:uid="{00000000-0004-0000-0000-000016000000}"/>
    <hyperlink ref="F27" r:id="rId24" xr:uid="{00000000-0004-0000-0000-000017000000}"/>
    <hyperlink ref="F28" r:id="rId25" xr:uid="{00000000-0004-0000-0000-000018000000}"/>
    <hyperlink ref="F29" r:id="rId26" xr:uid="{00000000-0004-0000-0000-000019000000}"/>
    <hyperlink ref="F30" r:id="rId27" xr:uid="{00000000-0004-0000-0000-00001A000000}"/>
    <hyperlink ref="F31" r:id="rId28" xr:uid="{00000000-0004-0000-0000-00001B000000}"/>
    <hyperlink ref="F32" r:id="rId29" xr:uid="{00000000-0004-0000-0000-00001C000000}"/>
    <hyperlink ref="F33" r:id="rId30" xr:uid="{00000000-0004-0000-0000-00001D000000}"/>
    <hyperlink ref="F34" r:id="rId31" xr:uid="{00000000-0004-0000-0000-00001E000000}"/>
    <hyperlink ref="F35" r:id="rId32" xr:uid="{00000000-0004-0000-0000-00001F000000}"/>
    <hyperlink ref="F36" r:id="rId33" xr:uid="{00000000-0004-0000-0000-000020000000}"/>
    <hyperlink ref="F37" r:id="rId34" xr:uid="{00000000-0004-0000-0000-000021000000}"/>
    <hyperlink ref="F38" r:id="rId35" xr:uid="{00000000-0004-0000-0000-000022000000}"/>
    <hyperlink ref="F39" r:id="rId36" xr:uid="{00000000-0004-0000-0000-000023000000}"/>
    <hyperlink ref="F40" r:id="rId37" xr:uid="{00000000-0004-0000-0000-000024000000}"/>
    <hyperlink ref="F41" r:id="rId38" xr:uid="{00000000-0004-0000-0000-000025000000}"/>
    <hyperlink ref="F42" r:id="rId39" xr:uid="{00000000-0004-0000-0000-000026000000}"/>
    <hyperlink ref="F43" r:id="rId40" xr:uid="{00000000-0004-0000-0000-000027000000}"/>
    <hyperlink ref="F44" r:id="rId41" xr:uid="{00000000-0004-0000-0000-000028000000}"/>
    <hyperlink ref="F45" r:id="rId42" xr:uid="{00000000-0004-0000-0000-000029000000}"/>
    <hyperlink ref="F46" r:id="rId43" xr:uid="{00000000-0004-0000-0000-00002A000000}"/>
    <hyperlink ref="F47" r:id="rId44" xr:uid="{00000000-0004-0000-0000-00002B000000}"/>
    <hyperlink ref="F48" r:id="rId45" xr:uid="{00000000-0004-0000-0000-00002C000000}"/>
    <hyperlink ref="F49" r:id="rId46" xr:uid="{00000000-0004-0000-0000-00002D000000}"/>
    <hyperlink ref="F50" r:id="rId47" xr:uid="{00000000-0004-0000-0000-00002E000000}"/>
    <hyperlink ref="F51" r:id="rId48" xr:uid="{00000000-0004-0000-0000-00002F000000}"/>
    <hyperlink ref="F52" r:id="rId49" xr:uid="{00000000-0004-0000-0000-000030000000}"/>
    <hyperlink ref="F53" r:id="rId50" xr:uid="{00000000-0004-0000-0000-000031000000}"/>
    <hyperlink ref="F54" r:id="rId51" xr:uid="{00000000-0004-0000-0000-000032000000}"/>
    <hyperlink ref="F55" r:id="rId52" xr:uid="{00000000-0004-0000-0000-000033000000}"/>
    <hyperlink ref="F56" r:id="rId53" xr:uid="{00000000-0004-0000-0000-000034000000}"/>
    <hyperlink ref="F57" r:id="rId54" xr:uid="{00000000-0004-0000-0000-000035000000}"/>
    <hyperlink ref="F58" r:id="rId55" xr:uid="{00000000-0004-0000-0000-000036000000}"/>
    <hyperlink ref="F59" r:id="rId56" xr:uid="{00000000-0004-0000-0000-000037000000}"/>
    <hyperlink ref="F60" r:id="rId57" xr:uid="{00000000-0004-0000-0000-000038000000}"/>
    <hyperlink ref="F61" r:id="rId58" xr:uid="{00000000-0004-0000-0000-000039000000}"/>
    <hyperlink ref="F62" r:id="rId59" xr:uid="{00000000-0004-0000-0000-00003A000000}"/>
    <hyperlink ref="F63" r:id="rId60" xr:uid="{00000000-0004-0000-0000-00003B000000}"/>
    <hyperlink ref="F64" r:id="rId61" xr:uid="{00000000-0004-0000-0000-00003C000000}"/>
    <hyperlink ref="F65" r:id="rId62" xr:uid="{00000000-0004-0000-0000-00003D000000}"/>
    <hyperlink ref="F66" r:id="rId63" xr:uid="{00000000-0004-0000-0000-00003E000000}"/>
    <hyperlink ref="F67" r:id="rId64" xr:uid="{00000000-0004-0000-0000-00003F000000}"/>
    <hyperlink ref="F68" r:id="rId65" xr:uid="{00000000-0004-0000-0000-000040000000}"/>
    <hyperlink ref="F69" r:id="rId66" xr:uid="{00000000-0004-0000-0000-000041000000}"/>
    <hyperlink ref="F70" r:id="rId67" xr:uid="{00000000-0004-0000-0000-000042000000}"/>
    <hyperlink ref="F71" r:id="rId68" xr:uid="{00000000-0004-0000-0000-000043000000}"/>
    <hyperlink ref="F72" r:id="rId69" xr:uid="{00000000-0004-0000-0000-000044000000}"/>
    <hyperlink ref="F73" r:id="rId70" xr:uid="{00000000-0004-0000-0000-000045000000}"/>
    <hyperlink ref="F74" r:id="rId71" xr:uid="{00000000-0004-0000-0000-000046000000}"/>
    <hyperlink ref="F75" r:id="rId72" xr:uid="{00000000-0004-0000-0000-000047000000}"/>
    <hyperlink ref="F76" r:id="rId73" xr:uid="{00000000-0004-0000-0000-000048000000}"/>
    <hyperlink ref="F77" r:id="rId74" xr:uid="{00000000-0004-0000-0000-000049000000}"/>
    <hyperlink ref="F78" r:id="rId75" xr:uid="{00000000-0004-0000-0000-00004A000000}"/>
    <hyperlink ref="F79" r:id="rId76" xr:uid="{00000000-0004-0000-0000-00004B000000}"/>
    <hyperlink ref="F80" r:id="rId77" xr:uid="{00000000-0004-0000-0000-00004C000000}"/>
    <hyperlink ref="F81" r:id="rId78" xr:uid="{00000000-0004-0000-0000-00004D000000}"/>
    <hyperlink ref="F82" r:id="rId79" xr:uid="{00000000-0004-0000-0000-00004E000000}"/>
    <hyperlink ref="F83" r:id="rId80" xr:uid="{00000000-0004-0000-0000-00004F000000}"/>
    <hyperlink ref="F84" r:id="rId81" xr:uid="{00000000-0004-0000-0000-000050000000}"/>
    <hyperlink ref="F85" r:id="rId82" xr:uid="{00000000-0004-0000-0000-000051000000}"/>
    <hyperlink ref="F86" r:id="rId83" xr:uid="{00000000-0004-0000-0000-000052000000}"/>
    <hyperlink ref="F87" r:id="rId84" xr:uid="{00000000-0004-0000-0000-000053000000}"/>
    <hyperlink ref="F88" r:id="rId85" xr:uid="{00000000-0004-0000-0000-000054000000}"/>
    <hyperlink ref="F89" r:id="rId86" xr:uid="{00000000-0004-0000-0000-000055000000}"/>
    <hyperlink ref="F90" r:id="rId87" xr:uid="{00000000-0004-0000-0000-000056000000}"/>
    <hyperlink ref="F91" r:id="rId88" xr:uid="{00000000-0004-0000-0000-000057000000}"/>
    <hyperlink ref="F92" r:id="rId89" xr:uid="{00000000-0004-0000-0000-000058000000}"/>
    <hyperlink ref="F93" r:id="rId90" xr:uid="{00000000-0004-0000-0000-000059000000}"/>
    <hyperlink ref="F94" r:id="rId91" xr:uid="{00000000-0004-0000-0000-00005A000000}"/>
    <hyperlink ref="F95" r:id="rId92" xr:uid="{00000000-0004-0000-0000-00005B000000}"/>
    <hyperlink ref="F96" r:id="rId93" xr:uid="{00000000-0004-0000-0000-00005C000000}"/>
    <hyperlink ref="F97" r:id="rId94" xr:uid="{00000000-0004-0000-0000-00005D000000}"/>
    <hyperlink ref="F98" r:id="rId95" xr:uid="{00000000-0004-0000-0000-00005E000000}"/>
    <hyperlink ref="F99" r:id="rId96" xr:uid="{00000000-0004-0000-0000-00005F000000}"/>
    <hyperlink ref="F100" r:id="rId97" xr:uid="{00000000-0004-0000-0000-000060000000}"/>
    <hyperlink ref="F101" r:id="rId98" xr:uid="{00000000-0004-0000-0000-000061000000}"/>
    <hyperlink ref="F102" r:id="rId99" xr:uid="{00000000-0004-0000-0000-000062000000}"/>
    <hyperlink ref="F103" r:id="rId100" xr:uid="{00000000-0004-0000-0000-000063000000}"/>
    <hyperlink ref="F104" r:id="rId101" xr:uid="{00000000-0004-0000-0000-000064000000}"/>
    <hyperlink ref="F105" r:id="rId102" xr:uid="{00000000-0004-0000-0000-000065000000}"/>
    <hyperlink ref="F106" r:id="rId103" xr:uid="{00000000-0004-0000-0000-000066000000}"/>
    <hyperlink ref="F107" r:id="rId104" xr:uid="{00000000-0004-0000-0000-000067000000}"/>
    <hyperlink ref="F108" r:id="rId105" xr:uid="{00000000-0004-0000-0000-000068000000}"/>
    <hyperlink ref="F109" r:id="rId106" xr:uid="{00000000-0004-0000-0000-000069000000}"/>
    <hyperlink ref="F110" r:id="rId107" xr:uid="{00000000-0004-0000-0000-00006A000000}"/>
    <hyperlink ref="F111" r:id="rId108" xr:uid="{00000000-0004-0000-0000-00006B000000}"/>
    <hyperlink ref="F112" r:id="rId109" xr:uid="{00000000-0004-0000-0000-00006C000000}"/>
    <hyperlink ref="F113" r:id="rId110" xr:uid="{00000000-0004-0000-0000-00006D000000}"/>
    <hyperlink ref="F114" r:id="rId111" xr:uid="{00000000-0004-0000-0000-00006E000000}"/>
    <hyperlink ref="F115" r:id="rId112" xr:uid="{00000000-0004-0000-0000-00006F000000}"/>
    <hyperlink ref="F116" r:id="rId113" xr:uid="{00000000-0004-0000-0000-000070000000}"/>
    <hyperlink ref="F117" r:id="rId114" xr:uid="{00000000-0004-0000-0000-000071000000}"/>
    <hyperlink ref="F118" r:id="rId115" xr:uid="{00000000-0004-0000-0000-000072000000}"/>
    <hyperlink ref="F119" r:id="rId116" xr:uid="{00000000-0004-0000-0000-000073000000}"/>
    <hyperlink ref="F120" r:id="rId117" xr:uid="{00000000-0004-0000-0000-000074000000}"/>
    <hyperlink ref="F121" r:id="rId118" xr:uid="{00000000-0004-0000-0000-000075000000}"/>
    <hyperlink ref="F122" r:id="rId119" xr:uid="{00000000-0004-0000-0000-000076000000}"/>
    <hyperlink ref="F123" r:id="rId120" xr:uid="{00000000-0004-0000-0000-000077000000}"/>
    <hyperlink ref="F124" r:id="rId121" xr:uid="{00000000-0004-0000-0000-000078000000}"/>
    <hyperlink ref="F125" r:id="rId122" xr:uid="{00000000-0004-0000-0000-000079000000}"/>
    <hyperlink ref="F126" r:id="rId123" xr:uid="{00000000-0004-0000-0000-00007A000000}"/>
    <hyperlink ref="F127" r:id="rId124" xr:uid="{00000000-0004-0000-0000-00007B000000}"/>
    <hyperlink ref="F128" r:id="rId125" xr:uid="{00000000-0004-0000-0000-00007C000000}"/>
    <hyperlink ref="F129" r:id="rId126" xr:uid="{00000000-0004-0000-0000-00007D000000}"/>
    <hyperlink ref="F130" r:id="rId127" xr:uid="{00000000-0004-0000-0000-00007E000000}"/>
    <hyperlink ref="F131" r:id="rId128" xr:uid="{00000000-0004-0000-0000-00007F000000}"/>
    <hyperlink ref="F132" r:id="rId129" xr:uid="{00000000-0004-0000-0000-000080000000}"/>
    <hyperlink ref="F133" r:id="rId130" xr:uid="{00000000-0004-0000-0000-000081000000}"/>
    <hyperlink ref="F134" r:id="rId131" xr:uid="{00000000-0004-0000-0000-000082000000}"/>
    <hyperlink ref="F135" r:id="rId132" xr:uid="{00000000-0004-0000-0000-000083000000}"/>
    <hyperlink ref="F136" r:id="rId133" xr:uid="{00000000-0004-0000-0000-000084000000}"/>
    <hyperlink ref="F137" r:id="rId134" xr:uid="{00000000-0004-0000-0000-000085000000}"/>
    <hyperlink ref="F138" r:id="rId135" xr:uid="{00000000-0004-0000-0000-000086000000}"/>
    <hyperlink ref="F139" r:id="rId136" xr:uid="{00000000-0004-0000-0000-000087000000}"/>
    <hyperlink ref="F140" r:id="rId137" xr:uid="{00000000-0004-0000-0000-000088000000}"/>
    <hyperlink ref="F141" r:id="rId138" xr:uid="{00000000-0004-0000-0000-000089000000}"/>
    <hyperlink ref="F142" r:id="rId139" xr:uid="{00000000-0004-0000-0000-00008A000000}"/>
    <hyperlink ref="F143" r:id="rId140" xr:uid="{00000000-0004-0000-0000-00008B000000}"/>
    <hyperlink ref="F144" r:id="rId141" xr:uid="{00000000-0004-0000-0000-00008C000000}"/>
    <hyperlink ref="F145" r:id="rId142" xr:uid="{00000000-0004-0000-0000-00008D000000}"/>
    <hyperlink ref="F146" r:id="rId143" xr:uid="{00000000-0004-0000-0000-00008E000000}"/>
    <hyperlink ref="F147" r:id="rId144" xr:uid="{00000000-0004-0000-0000-00008F000000}"/>
    <hyperlink ref="F148" r:id="rId145" xr:uid="{00000000-0004-0000-0000-000090000000}"/>
    <hyperlink ref="F149" r:id="rId146" xr:uid="{00000000-0004-0000-0000-000091000000}"/>
    <hyperlink ref="F150" r:id="rId147" xr:uid="{00000000-0004-0000-0000-000092000000}"/>
    <hyperlink ref="F151" r:id="rId148" xr:uid="{00000000-0004-0000-0000-000093000000}"/>
    <hyperlink ref="F152" r:id="rId149" xr:uid="{00000000-0004-0000-0000-000094000000}"/>
    <hyperlink ref="F153" r:id="rId150" xr:uid="{00000000-0004-0000-0000-000095000000}"/>
    <hyperlink ref="F154" r:id="rId151" xr:uid="{00000000-0004-0000-0000-000096000000}"/>
    <hyperlink ref="F155" r:id="rId152" xr:uid="{00000000-0004-0000-0000-000097000000}"/>
    <hyperlink ref="F156" r:id="rId153" xr:uid="{00000000-0004-0000-0000-000098000000}"/>
    <hyperlink ref="F157" r:id="rId154" xr:uid="{00000000-0004-0000-0000-000099000000}"/>
    <hyperlink ref="F158" r:id="rId155" xr:uid="{00000000-0004-0000-0000-00009A000000}"/>
    <hyperlink ref="F159" r:id="rId156" xr:uid="{00000000-0004-0000-0000-00009B000000}"/>
    <hyperlink ref="F160" r:id="rId157" xr:uid="{00000000-0004-0000-0000-00009C000000}"/>
    <hyperlink ref="F161" r:id="rId158" xr:uid="{00000000-0004-0000-0000-00009D000000}"/>
    <hyperlink ref="F162" r:id="rId159" xr:uid="{00000000-0004-0000-0000-00009E000000}"/>
    <hyperlink ref="F163" r:id="rId160" xr:uid="{00000000-0004-0000-0000-00009F000000}"/>
    <hyperlink ref="F164" r:id="rId161" xr:uid="{00000000-0004-0000-0000-0000A0000000}"/>
    <hyperlink ref="F165" r:id="rId162" xr:uid="{00000000-0004-0000-0000-0000A1000000}"/>
    <hyperlink ref="F166" r:id="rId163" xr:uid="{00000000-0004-0000-0000-0000A2000000}"/>
    <hyperlink ref="F167" r:id="rId164" xr:uid="{00000000-0004-0000-0000-0000A3000000}"/>
    <hyperlink ref="F168" r:id="rId165" xr:uid="{00000000-0004-0000-0000-0000A4000000}"/>
    <hyperlink ref="F169" r:id="rId166" xr:uid="{00000000-0004-0000-0000-0000A5000000}"/>
    <hyperlink ref="F170" r:id="rId167" xr:uid="{00000000-0004-0000-0000-0000A6000000}"/>
    <hyperlink ref="F171" r:id="rId168" xr:uid="{00000000-0004-0000-0000-0000A7000000}"/>
    <hyperlink ref="F172" r:id="rId169" xr:uid="{00000000-0004-0000-0000-0000A8000000}"/>
    <hyperlink ref="F173" r:id="rId170" xr:uid="{00000000-0004-0000-0000-0000A9000000}"/>
    <hyperlink ref="F174" r:id="rId171" xr:uid="{00000000-0004-0000-0000-0000AA000000}"/>
    <hyperlink ref="F175" r:id="rId172" xr:uid="{00000000-0004-0000-0000-0000AB000000}"/>
    <hyperlink ref="F176" r:id="rId173" xr:uid="{00000000-0004-0000-0000-0000AC000000}"/>
    <hyperlink ref="F177" r:id="rId174" xr:uid="{00000000-0004-0000-0000-0000AD000000}"/>
    <hyperlink ref="F178" r:id="rId175" xr:uid="{00000000-0004-0000-0000-0000AE000000}"/>
    <hyperlink ref="F179" r:id="rId176" xr:uid="{00000000-0004-0000-0000-0000AF000000}"/>
    <hyperlink ref="F180" r:id="rId177" xr:uid="{00000000-0004-0000-0000-0000B0000000}"/>
    <hyperlink ref="F181" r:id="rId178" xr:uid="{00000000-0004-0000-0000-0000B1000000}"/>
    <hyperlink ref="F182" r:id="rId179" xr:uid="{00000000-0004-0000-0000-0000B2000000}"/>
    <hyperlink ref="F183" r:id="rId180" xr:uid="{00000000-0004-0000-0000-0000B3000000}"/>
    <hyperlink ref="F184" r:id="rId181" xr:uid="{00000000-0004-0000-0000-0000B4000000}"/>
    <hyperlink ref="F185" r:id="rId182" xr:uid="{00000000-0004-0000-0000-0000B5000000}"/>
    <hyperlink ref="F186" r:id="rId183" xr:uid="{00000000-0004-0000-0000-0000B6000000}"/>
    <hyperlink ref="F187" r:id="rId184" xr:uid="{00000000-0004-0000-0000-0000B7000000}"/>
    <hyperlink ref="F188" r:id="rId185" xr:uid="{00000000-0004-0000-0000-0000B8000000}"/>
    <hyperlink ref="F189" r:id="rId186" xr:uid="{00000000-0004-0000-0000-0000B9000000}"/>
    <hyperlink ref="F190" r:id="rId187" xr:uid="{00000000-0004-0000-0000-0000BA000000}"/>
    <hyperlink ref="F191" r:id="rId188" xr:uid="{00000000-0004-0000-0000-0000BB000000}"/>
    <hyperlink ref="F192" r:id="rId189" xr:uid="{00000000-0004-0000-0000-0000BC000000}"/>
    <hyperlink ref="F193" r:id="rId190" xr:uid="{00000000-0004-0000-0000-0000BD000000}"/>
    <hyperlink ref="F194" r:id="rId191" xr:uid="{00000000-0004-0000-0000-0000BE000000}"/>
    <hyperlink ref="F195" r:id="rId192" xr:uid="{00000000-0004-0000-0000-0000BF000000}"/>
    <hyperlink ref="F196" r:id="rId193" xr:uid="{00000000-0004-0000-0000-0000C0000000}"/>
    <hyperlink ref="F197" r:id="rId194" xr:uid="{00000000-0004-0000-0000-0000C1000000}"/>
    <hyperlink ref="F198" r:id="rId195" xr:uid="{00000000-0004-0000-0000-0000C2000000}"/>
    <hyperlink ref="F199" r:id="rId196" xr:uid="{00000000-0004-0000-0000-0000C3000000}"/>
    <hyperlink ref="F200" r:id="rId197" xr:uid="{00000000-0004-0000-0000-0000C4000000}"/>
    <hyperlink ref="F201" r:id="rId198" xr:uid="{00000000-0004-0000-0000-0000C5000000}"/>
    <hyperlink ref="F202" r:id="rId199" xr:uid="{00000000-0004-0000-0000-0000C6000000}"/>
    <hyperlink ref="F203" r:id="rId200" xr:uid="{00000000-0004-0000-0000-0000C7000000}"/>
    <hyperlink ref="F204" r:id="rId201" xr:uid="{00000000-0004-0000-0000-0000C8000000}"/>
    <hyperlink ref="F205" r:id="rId202" xr:uid="{00000000-0004-0000-0000-0000C9000000}"/>
    <hyperlink ref="F206" r:id="rId203" xr:uid="{00000000-0004-0000-0000-0000CA000000}"/>
    <hyperlink ref="F207" r:id="rId204" xr:uid="{00000000-0004-0000-0000-0000CB000000}"/>
    <hyperlink ref="F208" r:id="rId205" xr:uid="{00000000-0004-0000-0000-0000CC000000}"/>
    <hyperlink ref="F209" r:id="rId206" xr:uid="{00000000-0004-0000-0000-0000CD000000}"/>
    <hyperlink ref="F210" r:id="rId207" xr:uid="{00000000-0004-0000-0000-0000CE000000}"/>
    <hyperlink ref="F211" r:id="rId208" xr:uid="{00000000-0004-0000-0000-0000CF000000}"/>
    <hyperlink ref="F212" r:id="rId209" xr:uid="{00000000-0004-0000-0000-0000D0000000}"/>
    <hyperlink ref="F213" r:id="rId210" xr:uid="{00000000-0004-0000-0000-0000D1000000}"/>
    <hyperlink ref="F214" r:id="rId211" xr:uid="{00000000-0004-0000-0000-0000D2000000}"/>
    <hyperlink ref="F215" r:id="rId212" xr:uid="{00000000-0004-0000-0000-0000D3000000}"/>
    <hyperlink ref="F216" r:id="rId213" xr:uid="{00000000-0004-0000-0000-0000D4000000}"/>
    <hyperlink ref="F217" r:id="rId214" xr:uid="{00000000-0004-0000-0000-0000D5000000}"/>
    <hyperlink ref="F218" r:id="rId215" xr:uid="{00000000-0004-0000-0000-0000D6000000}"/>
    <hyperlink ref="F219" r:id="rId216" xr:uid="{00000000-0004-0000-0000-0000D7000000}"/>
    <hyperlink ref="F220" r:id="rId217" xr:uid="{00000000-0004-0000-0000-0000D8000000}"/>
    <hyperlink ref="F221" r:id="rId218" xr:uid="{00000000-0004-0000-0000-0000D9000000}"/>
    <hyperlink ref="F222" r:id="rId219" xr:uid="{00000000-0004-0000-0000-0000DA000000}"/>
    <hyperlink ref="F223" r:id="rId220" xr:uid="{00000000-0004-0000-0000-0000DB000000}"/>
    <hyperlink ref="F224" r:id="rId221" xr:uid="{00000000-0004-0000-0000-0000DC000000}"/>
    <hyperlink ref="F225" r:id="rId222" xr:uid="{00000000-0004-0000-0000-0000DD000000}"/>
    <hyperlink ref="F226" r:id="rId223" xr:uid="{00000000-0004-0000-0000-0000DE000000}"/>
    <hyperlink ref="F227" r:id="rId224" xr:uid="{00000000-0004-0000-0000-0000DF000000}"/>
    <hyperlink ref="F228" r:id="rId225" xr:uid="{00000000-0004-0000-0000-0000E0000000}"/>
    <hyperlink ref="F229" r:id="rId226" xr:uid="{00000000-0004-0000-0000-0000E1000000}"/>
    <hyperlink ref="F230" r:id="rId227" xr:uid="{00000000-0004-0000-0000-0000E2000000}"/>
    <hyperlink ref="F231" r:id="rId228" xr:uid="{00000000-0004-0000-0000-0000E3000000}"/>
    <hyperlink ref="F232" r:id="rId229" xr:uid="{00000000-0004-0000-0000-0000E4000000}"/>
    <hyperlink ref="F233" r:id="rId230" xr:uid="{00000000-0004-0000-0000-0000E5000000}"/>
    <hyperlink ref="F234" r:id="rId231" xr:uid="{00000000-0004-0000-0000-0000E6000000}"/>
    <hyperlink ref="F235" r:id="rId232" xr:uid="{00000000-0004-0000-0000-0000E7000000}"/>
    <hyperlink ref="F236" r:id="rId233" xr:uid="{00000000-0004-0000-0000-0000E8000000}"/>
    <hyperlink ref="F237" r:id="rId234" xr:uid="{00000000-0004-0000-0000-0000E9000000}"/>
    <hyperlink ref="F238" r:id="rId235" xr:uid="{00000000-0004-0000-0000-0000EA000000}"/>
    <hyperlink ref="F239" r:id="rId236" xr:uid="{00000000-0004-0000-0000-0000EB000000}"/>
    <hyperlink ref="F240" r:id="rId237" xr:uid="{00000000-0004-0000-0000-0000EC000000}"/>
    <hyperlink ref="F241" r:id="rId238" xr:uid="{00000000-0004-0000-0000-0000ED000000}"/>
    <hyperlink ref="F242" r:id="rId239" xr:uid="{00000000-0004-0000-0000-0000EE000000}"/>
    <hyperlink ref="F243" r:id="rId240" xr:uid="{00000000-0004-0000-0000-0000EF000000}"/>
    <hyperlink ref="F244" r:id="rId241" xr:uid="{00000000-0004-0000-0000-0000F0000000}"/>
    <hyperlink ref="F245" r:id="rId242" xr:uid="{00000000-0004-0000-0000-0000F1000000}"/>
    <hyperlink ref="F246" r:id="rId243" xr:uid="{00000000-0004-0000-0000-0000F2000000}"/>
    <hyperlink ref="F247" r:id="rId244" xr:uid="{00000000-0004-0000-0000-0000F3000000}"/>
    <hyperlink ref="F248" r:id="rId245" xr:uid="{00000000-0004-0000-0000-0000F4000000}"/>
    <hyperlink ref="F249" r:id="rId246" xr:uid="{00000000-0004-0000-0000-0000F5000000}"/>
    <hyperlink ref="F250" r:id="rId247" xr:uid="{00000000-0004-0000-0000-0000F6000000}"/>
    <hyperlink ref="F251" r:id="rId248" xr:uid="{00000000-0004-0000-0000-0000F7000000}"/>
    <hyperlink ref="F252" r:id="rId249" xr:uid="{00000000-0004-0000-0000-0000F8000000}"/>
    <hyperlink ref="F253" r:id="rId250" xr:uid="{00000000-0004-0000-0000-0000F9000000}"/>
    <hyperlink ref="F254" r:id="rId251" xr:uid="{00000000-0004-0000-0000-0000FA000000}"/>
    <hyperlink ref="F255" r:id="rId252" xr:uid="{00000000-0004-0000-0000-0000FB000000}"/>
    <hyperlink ref="F256" r:id="rId253" xr:uid="{00000000-0004-0000-0000-0000FC000000}"/>
    <hyperlink ref="F257" r:id="rId254" xr:uid="{00000000-0004-0000-0000-0000FD000000}"/>
    <hyperlink ref="F258" r:id="rId255" xr:uid="{00000000-0004-0000-0000-0000FE000000}"/>
    <hyperlink ref="F259" r:id="rId256" xr:uid="{00000000-0004-0000-0000-0000FF000000}"/>
    <hyperlink ref="F260" r:id="rId257" xr:uid="{00000000-0004-0000-0000-000000010000}"/>
    <hyperlink ref="F261" r:id="rId258" xr:uid="{00000000-0004-0000-0000-000001010000}"/>
    <hyperlink ref="F262" r:id="rId259" xr:uid="{00000000-0004-0000-0000-000002010000}"/>
    <hyperlink ref="F263" r:id="rId260" xr:uid="{00000000-0004-0000-0000-000003010000}"/>
    <hyperlink ref="F264" r:id="rId261" xr:uid="{00000000-0004-0000-0000-000004010000}"/>
    <hyperlink ref="F265" r:id="rId262" xr:uid="{00000000-0004-0000-0000-000005010000}"/>
    <hyperlink ref="F266" r:id="rId263" xr:uid="{00000000-0004-0000-0000-000006010000}"/>
    <hyperlink ref="F267" r:id="rId264" xr:uid="{00000000-0004-0000-0000-000007010000}"/>
    <hyperlink ref="F268" r:id="rId265" xr:uid="{00000000-0004-0000-0000-000008010000}"/>
    <hyperlink ref="F269" r:id="rId266" xr:uid="{00000000-0004-0000-0000-000009010000}"/>
    <hyperlink ref="F270" r:id="rId267" xr:uid="{00000000-0004-0000-0000-00000A010000}"/>
    <hyperlink ref="F271" r:id="rId268" xr:uid="{00000000-0004-0000-0000-00000B010000}"/>
    <hyperlink ref="F272" r:id="rId269" xr:uid="{00000000-0004-0000-0000-00000C010000}"/>
    <hyperlink ref="F273" r:id="rId270" xr:uid="{00000000-0004-0000-0000-00000D010000}"/>
    <hyperlink ref="F274" r:id="rId271" xr:uid="{00000000-0004-0000-0000-00000E010000}"/>
    <hyperlink ref="F275" r:id="rId272" xr:uid="{00000000-0004-0000-0000-00000F010000}"/>
    <hyperlink ref="F276" r:id="rId273" xr:uid="{00000000-0004-0000-0000-000010010000}"/>
    <hyperlink ref="F277" r:id="rId274" xr:uid="{00000000-0004-0000-0000-000011010000}"/>
    <hyperlink ref="F278" r:id="rId275" xr:uid="{00000000-0004-0000-0000-000012010000}"/>
    <hyperlink ref="F279" r:id="rId276" xr:uid="{00000000-0004-0000-0000-000013010000}"/>
    <hyperlink ref="F280" r:id="rId277" xr:uid="{00000000-0004-0000-0000-000014010000}"/>
    <hyperlink ref="F281" r:id="rId278" xr:uid="{00000000-0004-0000-0000-000015010000}"/>
    <hyperlink ref="F282" r:id="rId279" xr:uid="{00000000-0004-0000-0000-000016010000}"/>
    <hyperlink ref="F283" r:id="rId280" xr:uid="{00000000-0004-0000-0000-000017010000}"/>
    <hyperlink ref="F284" r:id="rId281" xr:uid="{00000000-0004-0000-0000-000018010000}"/>
    <hyperlink ref="F285" r:id="rId282" xr:uid="{00000000-0004-0000-0000-000019010000}"/>
    <hyperlink ref="F286" r:id="rId283" xr:uid="{00000000-0004-0000-0000-00001A010000}"/>
    <hyperlink ref="F287" r:id="rId284" xr:uid="{00000000-0004-0000-0000-00001B010000}"/>
    <hyperlink ref="F288" r:id="rId285" xr:uid="{00000000-0004-0000-0000-00001C010000}"/>
    <hyperlink ref="F289" r:id="rId286" xr:uid="{00000000-0004-0000-0000-00001D010000}"/>
    <hyperlink ref="F290" r:id="rId287" xr:uid="{00000000-0004-0000-0000-00001E010000}"/>
    <hyperlink ref="F291" r:id="rId288" xr:uid="{00000000-0004-0000-0000-00001F010000}"/>
    <hyperlink ref="F292" r:id="rId289" xr:uid="{00000000-0004-0000-0000-000020010000}"/>
    <hyperlink ref="F293" r:id="rId290" xr:uid="{00000000-0004-0000-0000-000021010000}"/>
    <hyperlink ref="F294" r:id="rId291" xr:uid="{00000000-0004-0000-0000-000022010000}"/>
    <hyperlink ref="F295" r:id="rId292" xr:uid="{00000000-0004-0000-0000-000023010000}"/>
    <hyperlink ref="F296" r:id="rId293" xr:uid="{00000000-0004-0000-0000-000024010000}"/>
    <hyperlink ref="F297" r:id="rId294" xr:uid="{00000000-0004-0000-0000-000025010000}"/>
    <hyperlink ref="F298" r:id="rId295" xr:uid="{00000000-0004-0000-0000-000026010000}"/>
    <hyperlink ref="F299" r:id="rId296" xr:uid="{00000000-0004-0000-0000-000027010000}"/>
    <hyperlink ref="F300" r:id="rId297" xr:uid="{00000000-0004-0000-0000-000028010000}"/>
    <hyperlink ref="F301" r:id="rId298" xr:uid="{00000000-0004-0000-0000-000029010000}"/>
    <hyperlink ref="F302" r:id="rId299" xr:uid="{00000000-0004-0000-0000-00002A010000}"/>
    <hyperlink ref="F303" r:id="rId300" xr:uid="{00000000-0004-0000-0000-00002B010000}"/>
    <hyperlink ref="F304" r:id="rId301" xr:uid="{00000000-0004-0000-0000-00002C010000}"/>
    <hyperlink ref="F305" r:id="rId302" xr:uid="{00000000-0004-0000-0000-00002D010000}"/>
    <hyperlink ref="F306" r:id="rId303" xr:uid="{00000000-0004-0000-0000-00002E010000}"/>
    <hyperlink ref="F307" r:id="rId304" xr:uid="{00000000-0004-0000-0000-00002F010000}"/>
    <hyperlink ref="F308" r:id="rId305" xr:uid="{00000000-0004-0000-0000-000030010000}"/>
    <hyperlink ref="F309" r:id="rId306" xr:uid="{00000000-0004-0000-0000-000031010000}"/>
    <hyperlink ref="F310" r:id="rId307" xr:uid="{00000000-0004-0000-0000-000032010000}"/>
    <hyperlink ref="F311" r:id="rId308" xr:uid="{00000000-0004-0000-0000-000033010000}"/>
    <hyperlink ref="F312" r:id="rId309" xr:uid="{00000000-0004-0000-0000-000034010000}"/>
    <hyperlink ref="F313" r:id="rId310" xr:uid="{00000000-0004-0000-0000-000035010000}"/>
    <hyperlink ref="F314" r:id="rId311" xr:uid="{00000000-0004-0000-0000-000036010000}"/>
    <hyperlink ref="F315" r:id="rId312" xr:uid="{00000000-0004-0000-0000-000037010000}"/>
    <hyperlink ref="F316" r:id="rId313" xr:uid="{00000000-0004-0000-0000-000038010000}"/>
    <hyperlink ref="F317" r:id="rId314" xr:uid="{00000000-0004-0000-0000-000039010000}"/>
    <hyperlink ref="F318" r:id="rId315" xr:uid="{00000000-0004-0000-0000-00003A010000}"/>
    <hyperlink ref="F319" r:id="rId316" xr:uid="{00000000-0004-0000-0000-00003B010000}"/>
    <hyperlink ref="F320" r:id="rId317" xr:uid="{00000000-0004-0000-0000-00003C010000}"/>
    <hyperlink ref="F321" r:id="rId318" xr:uid="{00000000-0004-0000-0000-00003D010000}"/>
    <hyperlink ref="F322" r:id="rId319" xr:uid="{00000000-0004-0000-0000-00003E010000}"/>
    <hyperlink ref="F323" r:id="rId320" xr:uid="{00000000-0004-0000-0000-00003F010000}"/>
    <hyperlink ref="F324" r:id="rId321" xr:uid="{00000000-0004-0000-0000-000040010000}"/>
    <hyperlink ref="F325" r:id="rId322" xr:uid="{00000000-0004-0000-0000-000041010000}"/>
    <hyperlink ref="F326" r:id="rId323" xr:uid="{00000000-0004-0000-0000-000042010000}"/>
    <hyperlink ref="F327" r:id="rId324" xr:uid="{00000000-0004-0000-0000-000043010000}"/>
    <hyperlink ref="F328" r:id="rId325" xr:uid="{00000000-0004-0000-0000-000044010000}"/>
    <hyperlink ref="F329" r:id="rId326" xr:uid="{00000000-0004-0000-0000-000045010000}"/>
    <hyperlink ref="F330" r:id="rId327" xr:uid="{00000000-0004-0000-0000-000046010000}"/>
    <hyperlink ref="F331" r:id="rId328" xr:uid="{00000000-0004-0000-0000-000047010000}"/>
    <hyperlink ref="F332" r:id="rId329" xr:uid="{00000000-0004-0000-0000-000048010000}"/>
    <hyperlink ref="F333" r:id="rId330" xr:uid="{00000000-0004-0000-0000-000049010000}"/>
    <hyperlink ref="F334" r:id="rId331" xr:uid="{00000000-0004-0000-0000-00004A010000}"/>
    <hyperlink ref="F335" r:id="rId332" xr:uid="{00000000-0004-0000-0000-00004B010000}"/>
    <hyperlink ref="F336" r:id="rId333" xr:uid="{00000000-0004-0000-0000-00004C010000}"/>
    <hyperlink ref="F337" r:id="rId334" xr:uid="{00000000-0004-0000-0000-00004D010000}"/>
    <hyperlink ref="F338" r:id="rId335" xr:uid="{00000000-0004-0000-0000-00004E010000}"/>
    <hyperlink ref="F339" r:id="rId336" xr:uid="{00000000-0004-0000-0000-00004F010000}"/>
    <hyperlink ref="F340" r:id="rId337" xr:uid="{00000000-0004-0000-0000-000050010000}"/>
    <hyperlink ref="F341" r:id="rId338" xr:uid="{00000000-0004-0000-0000-000051010000}"/>
    <hyperlink ref="F342" r:id="rId339" xr:uid="{00000000-0004-0000-0000-000052010000}"/>
    <hyperlink ref="F343" r:id="rId340" xr:uid="{00000000-0004-0000-0000-000053010000}"/>
    <hyperlink ref="F344" r:id="rId341" xr:uid="{00000000-0004-0000-0000-000054010000}"/>
    <hyperlink ref="F345" r:id="rId342" xr:uid="{00000000-0004-0000-0000-000055010000}"/>
    <hyperlink ref="F346" r:id="rId343" xr:uid="{00000000-0004-0000-0000-000056010000}"/>
    <hyperlink ref="F347" r:id="rId344" xr:uid="{00000000-0004-0000-0000-000057010000}"/>
    <hyperlink ref="F348" r:id="rId345" xr:uid="{00000000-0004-0000-0000-000058010000}"/>
    <hyperlink ref="F349" r:id="rId346" xr:uid="{00000000-0004-0000-0000-000059010000}"/>
    <hyperlink ref="F350" r:id="rId347" xr:uid="{00000000-0004-0000-0000-00005A010000}"/>
    <hyperlink ref="F351" r:id="rId348" xr:uid="{00000000-0004-0000-0000-00005B010000}"/>
    <hyperlink ref="F352" r:id="rId349" xr:uid="{00000000-0004-0000-0000-00005C010000}"/>
    <hyperlink ref="F353" r:id="rId350" xr:uid="{00000000-0004-0000-0000-00005D010000}"/>
    <hyperlink ref="F354" r:id="rId351" xr:uid="{00000000-0004-0000-0000-00005E010000}"/>
    <hyperlink ref="F355" r:id="rId352" xr:uid="{00000000-0004-0000-0000-00005F010000}"/>
    <hyperlink ref="F356" r:id="rId353" xr:uid="{00000000-0004-0000-0000-000060010000}"/>
    <hyperlink ref="F357" r:id="rId354" xr:uid="{00000000-0004-0000-0000-000061010000}"/>
    <hyperlink ref="F358" r:id="rId355" xr:uid="{00000000-0004-0000-0000-000062010000}"/>
    <hyperlink ref="F359" r:id="rId356" xr:uid="{00000000-0004-0000-0000-000063010000}"/>
    <hyperlink ref="F360" r:id="rId357" xr:uid="{00000000-0004-0000-0000-000064010000}"/>
    <hyperlink ref="F361" r:id="rId358" xr:uid="{00000000-0004-0000-0000-000065010000}"/>
    <hyperlink ref="F362" r:id="rId359" xr:uid="{00000000-0004-0000-0000-000066010000}"/>
    <hyperlink ref="F363" r:id="rId360" xr:uid="{00000000-0004-0000-0000-000067010000}"/>
    <hyperlink ref="F364" r:id="rId361" xr:uid="{00000000-0004-0000-0000-000068010000}"/>
  </hyperlinks>
  <pageMargins left="0.7" right="0.7" top="0.75" bottom="0.75" header="0.3" footer="0.3"/>
  <tableParts count="1">
    <tablePart r:id="rId36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M362"/>
  <sheetViews>
    <sheetView tabSelected="1" workbookViewId="0">
      <selection activeCell="B370" sqref="B370"/>
    </sheetView>
  </sheetViews>
  <sheetFormatPr defaultColWidth="12.5703125" defaultRowHeight="15.75" customHeight="1" x14ac:dyDescent="0.2"/>
  <cols>
    <col min="1" max="1" width="4.140625" bestFit="1" customWidth="1"/>
    <col min="2" max="2" width="91.28515625" bestFit="1" customWidth="1"/>
    <col min="3" max="3" width="7.85546875" bestFit="1" customWidth="1"/>
    <col min="4" max="4" width="8.7109375" bestFit="1" customWidth="1"/>
    <col min="5" max="5" width="5.85546875" bestFit="1" customWidth="1"/>
    <col min="6" max="6" width="9.85546875" bestFit="1" customWidth="1"/>
    <col min="7" max="7" width="16.7109375" bestFit="1" customWidth="1"/>
    <col min="8" max="8" width="255.7109375" bestFit="1" customWidth="1"/>
    <col min="9" max="10" width="10.140625" bestFit="1" customWidth="1"/>
    <col min="11" max="11" width="14.42578125" bestFit="1" customWidth="1"/>
    <col min="12" max="12" width="91.28515625" hidden="1" customWidth="1"/>
    <col min="13" max="13" width="99.140625" hidden="1" customWidth="1"/>
  </cols>
  <sheetData>
    <row r="1" spans="1:13" ht="15.75" customHeight="1" x14ac:dyDescent="0.25">
      <c r="A1" s="20" t="s">
        <v>633</v>
      </c>
      <c r="B1" s="21" t="s">
        <v>6</v>
      </c>
      <c r="C1" s="22" t="s">
        <v>634</v>
      </c>
      <c r="D1" s="22" t="s">
        <v>635</v>
      </c>
      <c r="E1" s="22" t="s">
        <v>636</v>
      </c>
      <c r="F1" s="22" t="s">
        <v>637</v>
      </c>
      <c r="G1" s="22" t="s">
        <v>638</v>
      </c>
      <c r="H1" s="21" t="s">
        <v>639</v>
      </c>
      <c r="I1" s="23" t="s">
        <v>640</v>
      </c>
      <c r="J1" s="23" t="s">
        <v>641</v>
      </c>
      <c r="K1" s="22" t="s">
        <v>642</v>
      </c>
      <c r="L1" s="21" t="s">
        <v>643</v>
      </c>
      <c r="M1" s="21" t="s">
        <v>7</v>
      </c>
    </row>
    <row r="2" spans="1:13" ht="15.75" customHeight="1" x14ac:dyDescent="0.25">
      <c r="A2" s="14">
        <v>1</v>
      </c>
      <c r="B2" s="24" t="str">
        <f t="shared" ref="B2:B256" si="0">HYPERLINK(M2,L2)</f>
        <v>The Macallan 50 Year Old Anniversary Malt 38.6 abv 1928 (1 BT75)</v>
      </c>
      <c r="C2" s="14">
        <v>1928</v>
      </c>
      <c r="D2" s="14">
        <v>1</v>
      </c>
      <c r="E2" s="14" t="s">
        <v>644</v>
      </c>
      <c r="F2" s="14" t="s">
        <v>645</v>
      </c>
      <c r="G2" s="14" t="s">
        <v>646</v>
      </c>
      <c r="H2" s="17" t="s">
        <v>647</v>
      </c>
      <c r="I2" s="25">
        <v>42000</v>
      </c>
      <c r="J2" s="25">
        <v>80000</v>
      </c>
      <c r="K2" s="14" t="s">
        <v>648</v>
      </c>
      <c r="L2" s="26" t="s">
        <v>8</v>
      </c>
      <c r="M2" s="18" t="s">
        <v>9</v>
      </c>
    </row>
    <row r="3" spans="1:13" ht="15.75" customHeight="1" x14ac:dyDescent="0.25">
      <c r="A3" s="14">
        <v>2</v>
      </c>
      <c r="B3" s="24" t="str">
        <f t="shared" si="0"/>
        <v>The Macallan 50 Year Old in Lalique, Six Pillars, First Edition 46.0 abv NV (1 BT75)</v>
      </c>
      <c r="C3" s="14" t="s">
        <v>649</v>
      </c>
      <c r="D3" s="14">
        <v>1</v>
      </c>
      <c r="E3" s="14" t="s">
        <v>644</v>
      </c>
      <c r="F3" s="14" t="s">
        <v>650</v>
      </c>
      <c r="G3" s="14" t="s">
        <v>646</v>
      </c>
      <c r="H3" s="17" t="s">
        <v>651</v>
      </c>
      <c r="I3" s="25">
        <v>55000</v>
      </c>
      <c r="J3" s="25">
        <v>75000</v>
      </c>
      <c r="K3" s="14" t="s">
        <v>648</v>
      </c>
      <c r="L3" s="26" t="s">
        <v>10</v>
      </c>
      <c r="M3" s="18" t="s">
        <v>11</v>
      </c>
    </row>
    <row r="4" spans="1:13" ht="15.75" customHeight="1" x14ac:dyDescent="0.25">
      <c r="A4" s="14">
        <v>3</v>
      </c>
      <c r="B4" s="24" t="str">
        <f t="shared" si="0"/>
        <v>The Macallan Fine &amp; Rare 52 Year Old 41.1 abv 1949 (1 BT70)</v>
      </c>
      <c r="C4" s="14">
        <v>1949</v>
      </c>
      <c r="D4" s="14">
        <v>1</v>
      </c>
      <c r="E4" s="14" t="s">
        <v>652</v>
      </c>
      <c r="F4" s="14" t="s">
        <v>645</v>
      </c>
      <c r="G4" s="14" t="s">
        <v>646</v>
      </c>
      <c r="H4" s="17" t="s">
        <v>653</v>
      </c>
      <c r="I4" s="25">
        <v>20000</v>
      </c>
      <c r="J4" s="25">
        <v>28000</v>
      </c>
      <c r="K4" s="14" t="s">
        <v>648</v>
      </c>
      <c r="L4" s="26" t="s">
        <v>12</v>
      </c>
      <c r="M4" s="18" t="s">
        <v>13</v>
      </c>
    </row>
    <row r="5" spans="1:13" ht="15.75" customHeight="1" x14ac:dyDescent="0.25">
      <c r="A5" s="14">
        <v>4</v>
      </c>
      <c r="B5" s="24" t="str">
        <f t="shared" si="0"/>
        <v>The Macallan Fine &amp; Rare 50 Year Old 50.8 abv 1952 (1 BT75)</v>
      </c>
      <c r="C5" s="14">
        <v>1952</v>
      </c>
      <c r="D5" s="14">
        <v>1</v>
      </c>
      <c r="E5" s="14" t="s">
        <v>644</v>
      </c>
      <c r="F5" s="14" t="s">
        <v>654</v>
      </c>
      <c r="G5" s="14" t="s">
        <v>646</v>
      </c>
      <c r="H5" s="17" t="s">
        <v>655</v>
      </c>
      <c r="I5" s="25">
        <v>18000</v>
      </c>
      <c r="J5" s="25">
        <v>24000</v>
      </c>
      <c r="K5" s="14" t="s">
        <v>648</v>
      </c>
      <c r="L5" s="26" t="s">
        <v>14</v>
      </c>
      <c r="M5" s="18" t="s">
        <v>15</v>
      </c>
    </row>
    <row r="6" spans="1:13" ht="15.75" customHeight="1" x14ac:dyDescent="0.25">
      <c r="A6" s="14">
        <v>5</v>
      </c>
      <c r="B6" s="24" t="str">
        <f t="shared" si="0"/>
        <v>The Macallan Fine &amp; Rare 15 Year Old 42.5 abv 1963 (1 BT75)</v>
      </c>
      <c r="C6" s="14">
        <v>1963</v>
      </c>
      <c r="D6" s="14">
        <v>1</v>
      </c>
      <c r="E6" s="14" t="s">
        <v>644</v>
      </c>
      <c r="F6" s="14" t="s">
        <v>654</v>
      </c>
      <c r="G6" s="14" t="s">
        <v>646</v>
      </c>
      <c r="H6" s="17" t="s">
        <v>656</v>
      </c>
      <c r="I6" s="25">
        <v>18000</v>
      </c>
      <c r="J6" s="25">
        <v>26000</v>
      </c>
      <c r="K6" s="14" t="s">
        <v>648</v>
      </c>
      <c r="L6" s="26" t="s">
        <v>16</v>
      </c>
      <c r="M6" s="18" t="s">
        <v>17</v>
      </c>
    </row>
    <row r="7" spans="1:13" ht="15.75" customHeight="1" x14ac:dyDescent="0.25">
      <c r="A7" s="14">
        <v>6</v>
      </c>
      <c r="B7" s="24" t="str">
        <f t="shared" si="0"/>
        <v>The Macallan Fine &amp; Rare 32 Year Old 59.0 abv 1969 (1 BT70)</v>
      </c>
      <c r="C7" s="14">
        <v>1969</v>
      </c>
      <c r="D7" s="14">
        <v>1</v>
      </c>
      <c r="E7" s="14" t="s">
        <v>652</v>
      </c>
      <c r="F7" s="14" t="s">
        <v>645</v>
      </c>
      <c r="G7" s="14" t="s">
        <v>646</v>
      </c>
      <c r="H7" s="17" t="s">
        <v>657</v>
      </c>
      <c r="I7" s="25">
        <v>10000</v>
      </c>
      <c r="J7" s="25">
        <v>15000</v>
      </c>
      <c r="K7" s="14" t="s">
        <v>648</v>
      </c>
      <c r="L7" s="26" t="s">
        <v>18</v>
      </c>
      <c r="M7" s="18" t="s">
        <v>19</v>
      </c>
    </row>
    <row r="8" spans="1:13" ht="15.75" customHeight="1" x14ac:dyDescent="0.25">
      <c r="A8" s="14">
        <v>7</v>
      </c>
      <c r="B8" s="24" t="str">
        <f t="shared" si="0"/>
        <v>The Macallan Select Reserve 52 Year Old 40.0 abv 1946 (1 BT70)</v>
      </c>
      <c r="C8" s="14">
        <v>1946</v>
      </c>
      <c r="D8" s="14">
        <v>1</v>
      </c>
      <c r="E8" s="14" t="s">
        <v>652</v>
      </c>
      <c r="F8" s="14" t="s">
        <v>645</v>
      </c>
      <c r="G8" s="14" t="s">
        <v>646</v>
      </c>
      <c r="H8" s="17" t="s">
        <v>658</v>
      </c>
      <c r="I8" s="25">
        <v>9500</v>
      </c>
      <c r="J8" s="25">
        <v>13000</v>
      </c>
      <c r="K8" s="14" t="s">
        <v>648</v>
      </c>
      <c r="L8" s="26" t="s">
        <v>20</v>
      </c>
      <c r="M8" s="18" t="s">
        <v>21</v>
      </c>
    </row>
    <row r="9" spans="1:13" ht="15.75" customHeight="1" x14ac:dyDescent="0.25">
      <c r="A9" s="14">
        <v>8</v>
      </c>
      <c r="B9" s="24" t="str">
        <f t="shared" si="0"/>
        <v>The Macallan Select Reserve 52 Year Old 40.0 abv 1946 (1 BT75)</v>
      </c>
      <c r="C9" s="14">
        <v>1946</v>
      </c>
      <c r="D9" s="14">
        <v>1</v>
      </c>
      <c r="E9" s="14" t="s">
        <v>644</v>
      </c>
      <c r="F9" s="14" t="s">
        <v>650</v>
      </c>
      <c r="G9" s="14" t="s">
        <v>646</v>
      </c>
      <c r="H9" s="17" t="s">
        <v>659</v>
      </c>
      <c r="I9" s="25">
        <v>9500</v>
      </c>
      <c r="J9" s="25">
        <v>13000</v>
      </c>
      <c r="K9" s="14" t="s">
        <v>648</v>
      </c>
      <c r="L9" s="26" t="s">
        <v>22</v>
      </c>
      <c r="M9" s="18" t="s">
        <v>23</v>
      </c>
    </row>
    <row r="10" spans="1:13" ht="15.75" customHeight="1" x14ac:dyDescent="0.25">
      <c r="A10" s="14">
        <v>9</v>
      </c>
      <c r="B10" s="24" t="str">
        <f t="shared" si="0"/>
        <v>The Macallan Select Reserve 51 Years Old 46.6 abv 1948 (1 BT70)</v>
      </c>
      <c r="C10" s="14">
        <v>1948</v>
      </c>
      <c r="D10" s="14">
        <v>1</v>
      </c>
      <c r="E10" s="14" t="s">
        <v>652</v>
      </c>
      <c r="F10" s="14" t="s">
        <v>645</v>
      </c>
      <c r="G10" s="14"/>
      <c r="H10" s="17" t="s">
        <v>660</v>
      </c>
      <c r="I10" s="25">
        <v>12000</v>
      </c>
      <c r="J10" s="25">
        <v>17000</v>
      </c>
      <c r="K10" s="14"/>
      <c r="L10" s="26" t="s">
        <v>24</v>
      </c>
      <c r="M10" s="18" t="s">
        <v>25</v>
      </c>
    </row>
    <row r="11" spans="1:13" ht="15.75" customHeight="1" x14ac:dyDescent="0.25">
      <c r="A11" s="14">
        <v>10</v>
      </c>
      <c r="B11" s="24" t="str">
        <f t="shared" si="0"/>
        <v>The Macallan Over 49 Years Old 48.8 abv 1951 (1 BT75)</v>
      </c>
      <c r="C11" s="14">
        <v>1951</v>
      </c>
      <c r="D11" s="14">
        <v>1</v>
      </c>
      <c r="E11" s="14" t="s">
        <v>644</v>
      </c>
      <c r="F11" s="14" t="s">
        <v>645</v>
      </c>
      <c r="G11" s="14" t="s">
        <v>646</v>
      </c>
      <c r="H11" s="17" t="s">
        <v>661</v>
      </c>
      <c r="I11" s="25">
        <v>10000</v>
      </c>
      <c r="J11" s="25">
        <v>15000</v>
      </c>
      <c r="K11" s="14" t="s">
        <v>648</v>
      </c>
      <c r="L11" s="26" t="s">
        <v>26</v>
      </c>
      <c r="M11" s="18" t="s">
        <v>27</v>
      </c>
    </row>
    <row r="12" spans="1:13" ht="15.75" customHeight="1" x14ac:dyDescent="0.25">
      <c r="A12" s="14">
        <v>11</v>
      </c>
      <c r="B12" s="24" t="str">
        <f t="shared" si="0"/>
        <v>The Macallan Handwritten Label 43.0 abv 1938 (1 BT75)</v>
      </c>
      <c r="C12" s="14">
        <v>1938</v>
      </c>
      <c r="D12" s="14">
        <v>1</v>
      </c>
      <c r="E12" s="14" t="s">
        <v>644</v>
      </c>
      <c r="F12" s="14" t="s">
        <v>645</v>
      </c>
      <c r="G12" s="14" t="s">
        <v>646</v>
      </c>
      <c r="H12" s="17" t="s">
        <v>662</v>
      </c>
      <c r="I12" s="25">
        <v>7000</v>
      </c>
      <c r="J12" s="25">
        <v>11000</v>
      </c>
      <c r="K12" s="14" t="s">
        <v>648</v>
      </c>
      <c r="L12" s="26" t="s">
        <v>28</v>
      </c>
      <c r="M12" s="18" t="s">
        <v>29</v>
      </c>
    </row>
    <row r="13" spans="1:13" ht="15.75" customHeight="1" x14ac:dyDescent="0.25">
      <c r="A13" s="14">
        <v>12</v>
      </c>
      <c r="B13" s="24" t="str">
        <f t="shared" si="0"/>
        <v>The Macallan Handwritten Label 43.0 abv 1940 (1 BT75)</v>
      </c>
      <c r="C13" s="14">
        <v>1940</v>
      </c>
      <c r="D13" s="14">
        <v>1</v>
      </c>
      <c r="E13" s="14" t="s">
        <v>644</v>
      </c>
      <c r="F13" s="14" t="s">
        <v>645</v>
      </c>
      <c r="G13" s="14" t="s">
        <v>646</v>
      </c>
      <c r="H13" s="17" t="s">
        <v>663</v>
      </c>
      <c r="I13" s="25">
        <v>6500</v>
      </c>
      <c r="J13" s="25">
        <v>10000</v>
      </c>
      <c r="K13" s="14" t="s">
        <v>648</v>
      </c>
      <c r="L13" s="26" t="s">
        <v>30</v>
      </c>
      <c r="M13" s="18" t="s">
        <v>31</v>
      </c>
    </row>
    <row r="14" spans="1:13" ht="15.75" customHeight="1" x14ac:dyDescent="0.25">
      <c r="A14" s="14">
        <v>13</v>
      </c>
      <c r="B14" s="24" t="str">
        <f t="shared" si="0"/>
        <v>The Macallan 30 Year Old Sherry Oak Blue Box 43.0 abv NV (1 BT70)</v>
      </c>
      <c r="C14" s="14" t="s">
        <v>649</v>
      </c>
      <c r="D14" s="14">
        <v>1</v>
      </c>
      <c r="E14" s="14" t="s">
        <v>652</v>
      </c>
      <c r="F14" s="14" t="s">
        <v>645</v>
      </c>
      <c r="G14" s="14" t="s">
        <v>646</v>
      </c>
      <c r="H14" s="17" t="s">
        <v>664</v>
      </c>
      <c r="I14" s="25">
        <v>4800</v>
      </c>
      <c r="J14" s="25">
        <v>7000</v>
      </c>
      <c r="K14" s="14" t="s">
        <v>648</v>
      </c>
      <c r="L14" s="26" t="s">
        <v>32</v>
      </c>
      <c r="M14" s="18" t="s">
        <v>33</v>
      </c>
    </row>
    <row r="15" spans="1:13" ht="15.75" customHeight="1" x14ac:dyDescent="0.25">
      <c r="A15" s="14">
        <v>14</v>
      </c>
      <c r="B15" s="24" t="str">
        <f t="shared" si="0"/>
        <v>The Macallan 25 Year Old Anniversary Malt 43.0 abv 1967 (1 BT75)</v>
      </c>
      <c r="C15" s="14">
        <v>1967</v>
      </c>
      <c r="D15" s="14">
        <v>1</v>
      </c>
      <c r="E15" s="14" t="s">
        <v>644</v>
      </c>
      <c r="F15" s="14" t="s">
        <v>654</v>
      </c>
      <c r="G15" s="14" t="s">
        <v>646</v>
      </c>
      <c r="H15" s="17" t="s">
        <v>665</v>
      </c>
      <c r="I15" s="25">
        <v>2600</v>
      </c>
      <c r="J15" s="25">
        <v>3500</v>
      </c>
      <c r="K15" s="14" t="s">
        <v>648</v>
      </c>
      <c r="L15" s="26" t="s">
        <v>34</v>
      </c>
      <c r="M15" s="18" t="s">
        <v>35</v>
      </c>
    </row>
    <row r="16" spans="1:13" ht="15.75" customHeight="1" x14ac:dyDescent="0.25">
      <c r="A16" s="14">
        <v>15</v>
      </c>
      <c r="B16" s="24" t="str">
        <f t="shared" si="0"/>
        <v>The Macallan 25 Year Old Anniversary Malt 43.0 abv 1971 (1 BT75)</v>
      </c>
      <c r="C16" s="14">
        <v>1971</v>
      </c>
      <c r="D16" s="14">
        <v>1</v>
      </c>
      <c r="E16" s="14" t="s">
        <v>644</v>
      </c>
      <c r="F16" s="14" t="s">
        <v>654</v>
      </c>
      <c r="G16" s="14" t="s">
        <v>646</v>
      </c>
      <c r="H16" s="17" t="s">
        <v>666</v>
      </c>
      <c r="I16" s="25">
        <v>2600</v>
      </c>
      <c r="J16" s="25">
        <v>3500</v>
      </c>
      <c r="K16" s="14" t="s">
        <v>648</v>
      </c>
      <c r="L16" s="26" t="s">
        <v>36</v>
      </c>
      <c r="M16" s="18" t="s">
        <v>37</v>
      </c>
    </row>
    <row r="17" spans="1:13" ht="15.75" customHeight="1" x14ac:dyDescent="0.25">
      <c r="A17" s="14">
        <v>16</v>
      </c>
      <c r="B17" s="24" t="str">
        <f t="shared" si="0"/>
        <v>The Macallan 25 Year Old Sherry Oak 43.0 abv NV (1 BT75)</v>
      </c>
      <c r="C17" s="14" t="s">
        <v>649</v>
      </c>
      <c r="D17" s="14">
        <v>1</v>
      </c>
      <c r="E17" s="14" t="s">
        <v>644</v>
      </c>
      <c r="F17" s="14" t="s">
        <v>654</v>
      </c>
      <c r="G17" s="14" t="s">
        <v>646</v>
      </c>
      <c r="H17" s="17" t="s">
        <v>667</v>
      </c>
      <c r="I17" s="25">
        <v>1800</v>
      </c>
      <c r="J17" s="25">
        <v>2400</v>
      </c>
      <c r="K17" s="14" t="s">
        <v>648</v>
      </c>
      <c r="L17" s="26" t="s">
        <v>38</v>
      </c>
      <c r="M17" s="18" t="s">
        <v>39</v>
      </c>
    </row>
    <row r="18" spans="1:13" ht="15.75" customHeight="1" x14ac:dyDescent="0.25">
      <c r="A18" s="14">
        <v>17</v>
      </c>
      <c r="B18" s="24" t="str">
        <f t="shared" si="0"/>
        <v>The Macallan 25 Year Old Sherry Oak 43.0 abv NV (1 BT75)</v>
      </c>
      <c r="C18" s="14" t="s">
        <v>649</v>
      </c>
      <c r="D18" s="14">
        <v>1</v>
      </c>
      <c r="E18" s="14" t="s">
        <v>644</v>
      </c>
      <c r="F18" s="14" t="s">
        <v>654</v>
      </c>
      <c r="G18" s="14" t="s">
        <v>646</v>
      </c>
      <c r="H18" s="17" t="s">
        <v>667</v>
      </c>
      <c r="I18" s="25">
        <v>1800</v>
      </c>
      <c r="J18" s="25">
        <v>2400</v>
      </c>
      <c r="K18" s="14" t="s">
        <v>648</v>
      </c>
      <c r="L18" s="26" t="s">
        <v>38</v>
      </c>
      <c r="M18" s="18" t="s">
        <v>40</v>
      </c>
    </row>
    <row r="19" spans="1:13" ht="15.75" customHeight="1" x14ac:dyDescent="0.25">
      <c r="A19" s="14">
        <v>18</v>
      </c>
      <c r="B19" s="24" t="str">
        <f t="shared" si="0"/>
        <v>The Macallan 25 Year Old Sherry Oak 43.0 abv NV (1 BT75)</v>
      </c>
      <c r="C19" s="14" t="s">
        <v>649</v>
      </c>
      <c r="D19" s="14">
        <v>1</v>
      </c>
      <c r="E19" s="14" t="s">
        <v>644</v>
      </c>
      <c r="F19" s="14" t="s">
        <v>654</v>
      </c>
      <c r="G19" s="14" t="s">
        <v>646</v>
      </c>
      <c r="H19" s="17" t="s">
        <v>667</v>
      </c>
      <c r="I19" s="25">
        <v>1800</v>
      </c>
      <c r="J19" s="25">
        <v>2400</v>
      </c>
      <c r="K19" s="14" t="s">
        <v>648</v>
      </c>
      <c r="L19" s="26" t="s">
        <v>38</v>
      </c>
      <c r="M19" s="18" t="s">
        <v>41</v>
      </c>
    </row>
    <row r="20" spans="1:13" ht="15.75" customHeight="1" x14ac:dyDescent="0.25">
      <c r="A20" s="14">
        <v>19</v>
      </c>
      <c r="B20" s="24" t="str">
        <f t="shared" si="0"/>
        <v>The Macallan 80 Proof 1960 (1 BT75)</v>
      </c>
      <c r="C20" s="14">
        <v>1960</v>
      </c>
      <c r="D20" s="14">
        <v>1</v>
      </c>
      <c r="E20" s="14" t="s">
        <v>644</v>
      </c>
      <c r="F20" s="14" t="s">
        <v>645</v>
      </c>
      <c r="G20" s="14" t="s">
        <v>646</v>
      </c>
      <c r="H20" s="17" t="s">
        <v>668</v>
      </c>
      <c r="I20" s="25">
        <v>2000</v>
      </c>
      <c r="J20" s="25">
        <v>3000</v>
      </c>
      <c r="K20" s="14" t="s">
        <v>648</v>
      </c>
      <c r="L20" s="26" t="s">
        <v>42</v>
      </c>
      <c r="M20" s="18" t="s">
        <v>43</v>
      </c>
    </row>
    <row r="21" spans="1:13" ht="15.75" customHeight="1" x14ac:dyDescent="0.25">
      <c r="A21" s="14">
        <v>20</v>
      </c>
      <c r="B21" s="24" t="str">
        <f t="shared" si="0"/>
        <v>The Macallan 18 Year Old 43.0 abv 1970 (1 BT75)</v>
      </c>
      <c r="C21" s="14">
        <v>1970</v>
      </c>
      <c r="D21" s="14">
        <v>1</v>
      </c>
      <c r="E21" s="14" t="s">
        <v>644</v>
      </c>
      <c r="F21" s="14" t="s">
        <v>645</v>
      </c>
      <c r="G21" s="14" t="s">
        <v>646</v>
      </c>
      <c r="H21" s="17" t="s">
        <v>669</v>
      </c>
      <c r="I21" s="25">
        <v>2000</v>
      </c>
      <c r="J21" s="25">
        <v>3000</v>
      </c>
      <c r="K21" s="14" t="s">
        <v>648</v>
      </c>
      <c r="L21" s="26" t="s">
        <v>44</v>
      </c>
      <c r="M21" s="18" t="s">
        <v>45</v>
      </c>
    </row>
    <row r="22" spans="1:13" ht="15.75" customHeight="1" x14ac:dyDescent="0.25">
      <c r="A22" s="14">
        <v>21</v>
      </c>
      <c r="B22" s="24" t="str">
        <f t="shared" si="0"/>
        <v>The Macallan 18 Year Old 43.0 abv 1970 (1 BT75)</v>
      </c>
      <c r="C22" s="14">
        <v>1970</v>
      </c>
      <c r="D22" s="14">
        <v>1</v>
      </c>
      <c r="E22" s="14" t="s">
        <v>644</v>
      </c>
      <c r="F22" s="14" t="s">
        <v>670</v>
      </c>
      <c r="G22" s="14" t="s">
        <v>646</v>
      </c>
      <c r="H22" s="17" t="s">
        <v>671</v>
      </c>
      <c r="I22" s="25">
        <v>2000</v>
      </c>
      <c r="J22" s="25">
        <v>3000</v>
      </c>
      <c r="K22" s="14" t="s">
        <v>648</v>
      </c>
      <c r="L22" s="26" t="s">
        <v>44</v>
      </c>
      <c r="M22" s="18" t="s">
        <v>46</v>
      </c>
    </row>
    <row r="23" spans="1:13" ht="15" x14ac:dyDescent="0.25">
      <c r="A23" s="14">
        <v>22</v>
      </c>
      <c r="B23" s="24" t="str">
        <f t="shared" si="0"/>
        <v>The Macallan Fine Oak 17 Year Old 43.0 abv NV (12 BT75)</v>
      </c>
      <c r="C23" s="14" t="s">
        <v>649</v>
      </c>
      <c r="D23" s="14">
        <v>12</v>
      </c>
      <c r="E23" s="14" t="s">
        <v>644</v>
      </c>
      <c r="F23" s="14" t="s">
        <v>670</v>
      </c>
      <c r="G23" s="14" t="s">
        <v>646</v>
      </c>
      <c r="H23" s="17" t="s">
        <v>672</v>
      </c>
      <c r="I23" s="25">
        <v>2400</v>
      </c>
      <c r="J23" s="25">
        <v>3500</v>
      </c>
      <c r="K23" s="14" t="s">
        <v>648</v>
      </c>
      <c r="L23" s="26" t="s">
        <v>47</v>
      </c>
      <c r="M23" s="18" t="s">
        <v>48</v>
      </c>
    </row>
    <row r="24" spans="1:13" ht="15" x14ac:dyDescent="0.25">
      <c r="A24" s="14">
        <v>23</v>
      </c>
      <c r="B24" s="24" t="str">
        <f t="shared" si="0"/>
        <v>The Macallan 12 Year Old British Aerospace 43.0 abv NV (1 BT75)</v>
      </c>
      <c r="C24" s="14" t="s">
        <v>649</v>
      </c>
      <c r="D24" s="14">
        <v>1</v>
      </c>
      <c r="E24" s="14" t="s">
        <v>644</v>
      </c>
      <c r="F24" s="14" t="s">
        <v>670</v>
      </c>
      <c r="G24" s="14" t="s">
        <v>646</v>
      </c>
      <c r="H24" s="17" t="s">
        <v>673</v>
      </c>
      <c r="I24" s="25">
        <v>1500</v>
      </c>
      <c r="J24" s="25">
        <v>2000</v>
      </c>
      <c r="K24" s="14" t="s">
        <v>648</v>
      </c>
      <c r="L24" s="26" t="s">
        <v>49</v>
      </c>
      <c r="M24" s="18" t="s">
        <v>50</v>
      </c>
    </row>
    <row r="25" spans="1:13" ht="15" x14ac:dyDescent="0.25">
      <c r="A25" s="14">
        <v>24</v>
      </c>
      <c r="B25" s="24" t="str">
        <f t="shared" si="0"/>
        <v>The Macallan 12 Year Old British Aerospace 43.0 abv NV (1 BT75)</v>
      </c>
      <c r="C25" s="14" t="s">
        <v>649</v>
      </c>
      <c r="D25" s="14">
        <v>1</v>
      </c>
      <c r="E25" s="14" t="s">
        <v>644</v>
      </c>
      <c r="F25" s="14" t="s">
        <v>670</v>
      </c>
      <c r="G25" s="14" t="s">
        <v>646</v>
      </c>
      <c r="H25" s="17" t="s">
        <v>674</v>
      </c>
      <c r="I25" s="25">
        <v>1500</v>
      </c>
      <c r="J25" s="25">
        <v>2000</v>
      </c>
      <c r="K25" s="14" t="s">
        <v>648</v>
      </c>
      <c r="L25" s="26" t="s">
        <v>49</v>
      </c>
      <c r="M25" s="18" t="s">
        <v>51</v>
      </c>
    </row>
    <row r="26" spans="1:13" ht="15" x14ac:dyDescent="0.25">
      <c r="A26" s="14">
        <v>25</v>
      </c>
      <c r="B26" s="24" t="str">
        <f t="shared" si="0"/>
        <v>The Macallan Royal Marriage 1948 and 1961 43.0 abv NV (1 BT75)</v>
      </c>
      <c r="C26" s="14" t="s">
        <v>649</v>
      </c>
      <c r="D26" s="14">
        <v>1</v>
      </c>
      <c r="E26" s="14" t="s">
        <v>644</v>
      </c>
      <c r="F26" s="14" t="s">
        <v>645</v>
      </c>
      <c r="G26" s="14" t="s">
        <v>646</v>
      </c>
      <c r="H26" s="17" t="s">
        <v>675</v>
      </c>
      <c r="I26" s="25">
        <v>2000</v>
      </c>
      <c r="J26" s="25">
        <v>3000</v>
      </c>
      <c r="K26" s="14" t="s">
        <v>648</v>
      </c>
      <c r="L26" s="26" t="s">
        <v>52</v>
      </c>
      <c r="M26" s="18" t="s">
        <v>53</v>
      </c>
    </row>
    <row r="27" spans="1:13" ht="15" x14ac:dyDescent="0.25">
      <c r="A27" s="14">
        <v>26</v>
      </c>
      <c r="B27" s="24" t="str">
        <f t="shared" si="0"/>
        <v>The Macallan Exceptional Single Cask 2018/ESH-3917/10 51.4 abv 1993 (1 BT75)</v>
      </c>
      <c r="C27" s="14">
        <v>1993</v>
      </c>
      <c r="D27" s="14">
        <v>1</v>
      </c>
      <c r="E27" s="14" t="s">
        <v>644</v>
      </c>
      <c r="F27" s="14" t="s">
        <v>670</v>
      </c>
      <c r="G27" s="14" t="s">
        <v>646</v>
      </c>
      <c r="H27" s="17" t="s">
        <v>676</v>
      </c>
      <c r="I27" s="25">
        <v>3000</v>
      </c>
      <c r="J27" s="25">
        <v>4500</v>
      </c>
      <c r="K27" s="14" t="s">
        <v>648</v>
      </c>
      <c r="L27" s="26" t="s">
        <v>54</v>
      </c>
      <c r="M27" s="18" t="s">
        <v>55</v>
      </c>
    </row>
    <row r="28" spans="1:13" ht="15" x14ac:dyDescent="0.25">
      <c r="A28" s="14">
        <v>27</v>
      </c>
      <c r="B28" s="24" t="str">
        <f t="shared" si="0"/>
        <v>The Macallan Classic Cut 2019 Edition 52.9 abv NV (12 BT75)</v>
      </c>
      <c r="C28" s="14" t="s">
        <v>649</v>
      </c>
      <c r="D28" s="14">
        <v>12</v>
      </c>
      <c r="E28" s="14" t="s">
        <v>644</v>
      </c>
      <c r="F28" s="14" t="s">
        <v>670</v>
      </c>
      <c r="G28" s="14" t="s">
        <v>646</v>
      </c>
      <c r="H28" s="17" t="s">
        <v>672</v>
      </c>
      <c r="I28" s="25">
        <v>1200</v>
      </c>
      <c r="J28" s="25">
        <v>2400</v>
      </c>
      <c r="K28" s="14" t="s">
        <v>648</v>
      </c>
      <c r="L28" s="26" t="s">
        <v>56</v>
      </c>
      <c r="M28" s="18" t="s">
        <v>57</v>
      </c>
    </row>
    <row r="29" spans="1:13" ht="15" x14ac:dyDescent="0.25">
      <c r="A29" s="14">
        <v>28</v>
      </c>
      <c r="B29" s="24" t="str">
        <f t="shared" si="0"/>
        <v>The Macallan Edition No. 1 - 6 NV (6 BT75)</v>
      </c>
      <c r="C29" s="14" t="s">
        <v>649</v>
      </c>
      <c r="D29" s="14">
        <v>6</v>
      </c>
      <c r="E29" s="14" t="s">
        <v>644</v>
      </c>
      <c r="F29" s="14" t="s">
        <v>670</v>
      </c>
      <c r="G29" s="14" t="s">
        <v>646</v>
      </c>
      <c r="H29" s="17" t="s">
        <v>677</v>
      </c>
      <c r="I29" s="25">
        <v>2400</v>
      </c>
      <c r="J29" s="25">
        <v>4000</v>
      </c>
      <c r="K29" s="14" t="s">
        <v>648</v>
      </c>
      <c r="L29" s="26" t="s">
        <v>58</v>
      </c>
      <c r="M29" s="18" t="s">
        <v>59</v>
      </c>
    </row>
    <row r="30" spans="1:13" ht="15" x14ac:dyDescent="0.25">
      <c r="A30" s="14">
        <v>29</v>
      </c>
      <c r="B30" s="24" t="str">
        <f t="shared" si="0"/>
        <v>The Macallan Edition No. 1 - 6 NV (6 BT75)</v>
      </c>
      <c r="C30" s="14" t="s">
        <v>649</v>
      </c>
      <c r="D30" s="14">
        <v>6</v>
      </c>
      <c r="E30" s="14" t="s">
        <v>644</v>
      </c>
      <c r="F30" s="14" t="s">
        <v>670</v>
      </c>
      <c r="G30" s="14" t="s">
        <v>646</v>
      </c>
      <c r="H30" s="17" t="s">
        <v>677</v>
      </c>
      <c r="I30" s="25">
        <v>2400</v>
      </c>
      <c r="J30" s="25">
        <v>4000</v>
      </c>
      <c r="K30" s="14" t="s">
        <v>648</v>
      </c>
      <c r="L30" s="26" t="s">
        <v>58</v>
      </c>
      <c r="M30" s="18" t="s">
        <v>60</v>
      </c>
    </row>
    <row r="31" spans="1:13" ht="15" x14ac:dyDescent="0.25">
      <c r="A31" s="14">
        <v>30</v>
      </c>
      <c r="B31" s="24" t="str">
        <f t="shared" si="0"/>
        <v>The Macallan Edition No. 1 - 6 NV (6 BT75)</v>
      </c>
      <c r="C31" s="14" t="s">
        <v>649</v>
      </c>
      <c r="D31" s="14">
        <v>6</v>
      </c>
      <c r="E31" s="14" t="s">
        <v>644</v>
      </c>
      <c r="F31" s="14" t="s">
        <v>670</v>
      </c>
      <c r="G31" s="14" t="s">
        <v>646</v>
      </c>
      <c r="H31" s="17" t="s">
        <v>677</v>
      </c>
      <c r="I31" s="25">
        <v>2400</v>
      </c>
      <c r="J31" s="25">
        <v>4000</v>
      </c>
      <c r="K31" s="14" t="s">
        <v>648</v>
      </c>
      <c r="L31" s="26" t="s">
        <v>58</v>
      </c>
      <c r="M31" s="18" t="s">
        <v>61</v>
      </c>
    </row>
    <row r="32" spans="1:13" ht="15" x14ac:dyDescent="0.25">
      <c r="A32" s="14">
        <v>31</v>
      </c>
      <c r="B32" s="24" t="str">
        <f t="shared" si="0"/>
        <v>The Macallan Edition No. 1 - 6 NV (6 BT75)</v>
      </c>
      <c r="C32" s="14" t="s">
        <v>649</v>
      </c>
      <c r="D32" s="14">
        <v>6</v>
      </c>
      <c r="E32" s="14" t="s">
        <v>644</v>
      </c>
      <c r="F32" s="14" t="s">
        <v>670</v>
      </c>
      <c r="G32" s="14" t="s">
        <v>646</v>
      </c>
      <c r="H32" s="17" t="s">
        <v>677</v>
      </c>
      <c r="I32" s="25">
        <v>2400</v>
      </c>
      <c r="J32" s="25">
        <v>4000</v>
      </c>
      <c r="K32" s="14" t="s">
        <v>648</v>
      </c>
      <c r="L32" s="26" t="s">
        <v>58</v>
      </c>
      <c r="M32" s="18" t="s">
        <v>62</v>
      </c>
    </row>
    <row r="33" spans="1:13" ht="15" x14ac:dyDescent="0.25">
      <c r="A33" s="14">
        <v>32</v>
      </c>
      <c r="B33" s="24" t="str">
        <f t="shared" si="0"/>
        <v>The Macallan Edition No.2 48.2 abv NV (1 BT75)</v>
      </c>
      <c r="C33" s="14" t="s">
        <v>649</v>
      </c>
      <c r="D33" s="14">
        <v>1</v>
      </c>
      <c r="E33" s="14" t="s">
        <v>644</v>
      </c>
      <c r="F33" s="14" t="s">
        <v>670</v>
      </c>
      <c r="G33" s="14" t="s">
        <v>646</v>
      </c>
      <c r="H33" s="17" t="s">
        <v>678</v>
      </c>
      <c r="I33" s="25">
        <v>300</v>
      </c>
      <c r="J33" s="25">
        <v>500</v>
      </c>
      <c r="K33" s="14" t="s">
        <v>648</v>
      </c>
      <c r="L33" s="26" t="s">
        <v>63</v>
      </c>
      <c r="M33" s="18" t="s">
        <v>64</v>
      </c>
    </row>
    <row r="34" spans="1:13" ht="15" x14ac:dyDescent="0.25">
      <c r="A34" s="14">
        <v>33</v>
      </c>
      <c r="B34" s="24" t="str">
        <f t="shared" si="0"/>
        <v>The Macallan Edition No.2 48.2 abv NV (3 BT75)</v>
      </c>
      <c r="C34" s="14" t="s">
        <v>649</v>
      </c>
      <c r="D34" s="14">
        <v>3</v>
      </c>
      <c r="E34" s="14" t="s">
        <v>644</v>
      </c>
      <c r="F34" s="14" t="s">
        <v>670</v>
      </c>
      <c r="G34" s="14" t="s">
        <v>646</v>
      </c>
      <c r="H34" s="17" t="s">
        <v>679</v>
      </c>
      <c r="I34" s="25">
        <v>900</v>
      </c>
      <c r="J34" s="25">
        <v>1500</v>
      </c>
      <c r="K34" s="14" t="s">
        <v>648</v>
      </c>
      <c r="L34" s="26" t="s">
        <v>65</v>
      </c>
      <c r="M34" s="18" t="s">
        <v>66</v>
      </c>
    </row>
    <row r="35" spans="1:13" ht="15" x14ac:dyDescent="0.25">
      <c r="A35" s="14">
        <v>34</v>
      </c>
      <c r="B35" s="24" t="str">
        <f t="shared" si="0"/>
        <v>The Macallan Edition No.3 48.3 abv NV (1 BT75)</v>
      </c>
      <c r="C35" s="14" t="s">
        <v>649</v>
      </c>
      <c r="D35" s="14">
        <v>1</v>
      </c>
      <c r="E35" s="14" t="s">
        <v>644</v>
      </c>
      <c r="F35" s="14" t="s">
        <v>670</v>
      </c>
      <c r="G35" s="14" t="s">
        <v>646</v>
      </c>
      <c r="H35" s="17" t="s">
        <v>678</v>
      </c>
      <c r="I35" s="25">
        <v>200</v>
      </c>
      <c r="J35" s="25">
        <v>300</v>
      </c>
      <c r="K35" s="14" t="s">
        <v>648</v>
      </c>
      <c r="L35" s="26" t="s">
        <v>67</v>
      </c>
      <c r="M35" s="18" t="s">
        <v>68</v>
      </c>
    </row>
    <row r="36" spans="1:13" ht="15" x14ac:dyDescent="0.25">
      <c r="A36" s="14">
        <v>35</v>
      </c>
      <c r="B36" s="24" t="str">
        <f t="shared" si="0"/>
        <v>The Macallan Edition No.3 48.3 abv NV (12 BT75)</v>
      </c>
      <c r="C36" s="14" t="s">
        <v>649</v>
      </c>
      <c r="D36" s="14">
        <v>12</v>
      </c>
      <c r="E36" s="14" t="s">
        <v>644</v>
      </c>
      <c r="F36" s="14" t="s">
        <v>670</v>
      </c>
      <c r="G36" s="14" t="s">
        <v>646</v>
      </c>
      <c r="H36" s="17" t="s">
        <v>680</v>
      </c>
      <c r="I36" s="25">
        <v>2400</v>
      </c>
      <c r="J36" s="25">
        <v>3500</v>
      </c>
      <c r="K36" s="14" t="s">
        <v>648</v>
      </c>
      <c r="L36" s="26" t="s">
        <v>69</v>
      </c>
      <c r="M36" s="18" t="s">
        <v>70</v>
      </c>
    </row>
    <row r="37" spans="1:13" ht="15" x14ac:dyDescent="0.25">
      <c r="A37" s="14">
        <v>36</v>
      </c>
      <c r="B37" s="24" t="str">
        <f t="shared" si="0"/>
        <v>The Macallan Edition No.4 48.4 abv NV (1 BT75)</v>
      </c>
      <c r="C37" s="14" t="s">
        <v>649</v>
      </c>
      <c r="D37" s="14">
        <v>1</v>
      </c>
      <c r="E37" s="14" t="s">
        <v>644</v>
      </c>
      <c r="F37" s="14" t="s">
        <v>670</v>
      </c>
      <c r="G37" s="14" t="s">
        <v>646</v>
      </c>
      <c r="H37" s="17" t="s">
        <v>678</v>
      </c>
      <c r="I37" s="25">
        <v>150</v>
      </c>
      <c r="J37" s="25">
        <v>250</v>
      </c>
      <c r="K37" s="14" t="s">
        <v>648</v>
      </c>
      <c r="L37" s="26" t="s">
        <v>71</v>
      </c>
      <c r="M37" s="18" t="s">
        <v>72</v>
      </c>
    </row>
    <row r="38" spans="1:13" ht="15" x14ac:dyDescent="0.25">
      <c r="A38" s="14">
        <v>37</v>
      </c>
      <c r="B38" s="24" t="str">
        <f t="shared" si="0"/>
        <v>The Macallan Edition No.5 48.5 abv NV (1 BT75)</v>
      </c>
      <c r="C38" s="14" t="s">
        <v>649</v>
      </c>
      <c r="D38" s="14">
        <v>1</v>
      </c>
      <c r="E38" s="14" t="s">
        <v>644</v>
      </c>
      <c r="F38" s="14" t="s">
        <v>670</v>
      </c>
      <c r="G38" s="14" t="s">
        <v>646</v>
      </c>
      <c r="H38" s="17" t="s">
        <v>678</v>
      </c>
      <c r="I38" s="25">
        <v>100</v>
      </c>
      <c r="J38" s="25">
        <v>200</v>
      </c>
      <c r="K38" s="14" t="s">
        <v>648</v>
      </c>
      <c r="L38" s="26" t="s">
        <v>73</v>
      </c>
      <c r="M38" s="18" t="s">
        <v>74</v>
      </c>
    </row>
    <row r="39" spans="1:13" ht="15" x14ac:dyDescent="0.25">
      <c r="A39" s="14">
        <v>38</v>
      </c>
      <c r="B39" s="24" t="str">
        <f t="shared" si="0"/>
        <v>The Macallan Edition No.5 48.5 abv NV (1 BT75)</v>
      </c>
      <c r="C39" s="14" t="s">
        <v>649</v>
      </c>
      <c r="D39" s="14">
        <v>1</v>
      </c>
      <c r="E39" s="14" t="s">
        <v>644</v>
      </c>
      <c r="F39" s="14" t="s">
        <v>670</v>
      </c>
      <c r="G39" s="14" t="s">
        <v>646</v>
      </c>
      <c r="H39" s="17" t="s">
        <v>678</v>
      </c>
      <c r="I39" s="25">
        <v>100</v>
      </c>
      <c r="J39" s="25">
        <v>200</v>
      </c>
      <c r="K39" s="14" t="s">
        <v>648</v>
      </c>
      <c r="L39" s="26" t="s">
        <v>73</v>
      </c>
      <c r="M39" s="18" t="s">
        <v>75</v>
      </c>
    </row>
    <row r="40" spans="1:13" ht="15" x14ac:dyDescent="0.25">
      <c r="A40" s="14">
        <v>39</v>
      </c>
      <c r="B40" s="24" t="str">
        <f t="shared" si="0"/>
        <v>The Macallan Edition No.5 48.5 abv NV (1 BT75)</v>
      </c>
      <c r="C40" s="14" t="s">
        <v>649</v>
      </c>
      <c r="D40" s="14">
        <v>1</v>
      </c>
      <c r="E40" s="14" t="s">
        <v>644</v>
      </c>
      <c r="F40" s="14" t="s">
        <v>670</v>
      </c>
      <c r="G40" s="14" t="s">
        <v>646</v>
      </c>
      <c r="H40" s="17" t="s">
        <v>678</v>
      </c>
      <c r="I40" s="25">
        <v>100</v>
      </c>
      <c r="J40" s="25">
        <v>200</v>
      </c>
      <c r="K40" s="14" t="s">
        <v>648</v>
      </c>
      <c r="L40" s="26" t="s">
        <v>73</v>
      </c>
      <c r="M40" s="18" t="s">
        <v>76</v>
      </c>
    </row>
    <row r="41" spans="1:13" ht="15" x14ac:dyDescent="0.25">
      <c r="A41" s="14">
        <v>40</v>
      </c>
      <c r="B41" s="24" t="str">
        <f t="shared" si="0"/>
        <v>The Macallan Edition No.5 48.5 abv NV (12 BT75)</v>
      </c>
      <c r="C41" s="14" t="s">
        <v>649</v>
      </c>
      <c r="D41" s="14">
        <v>12</v>
      </c>
      <c r="E41" s="14" t="s">
        <v>644</v>
      </c>
      <c r="F41" s="14" t="s">
        <v>670</v>
      </c>
      <c r="G41" s="14" t="s">
        <v>646</v>
      </c>
      <c r="H41" s="17" t="s">
        <v>672</v>
      </c>
      <c r="I41" s="25">
        <v>1200</v>
      </c>
      <c r="J41" s="25">
        <v>2400</v>
      </c>
      <c r="K41" s="14" t="s">
        <v>648</v>
      </c>
      <c r="L41" s="26" t="s">
        <v>77</v>
      </c>
      <c r="M41" s="18" t="s">
        <v>78</v>
      </c>
    </row>
    <row r="42" spans="1:13" ht="15" x14ac:dyDescent="0.25">
      <c r="A42" s="14">
        <v>41</v>
      </c>
      <c r="B42" s="24" t="str">
        <f t="shared" si="0"/>
        <v>The Macallan Edition No.6 48.6 abv NV (1 BT75)</v>
      </c>
      <c r="C42" s="14" t="s">
        <v>649</v>
      </c>
      <c r="D42" s="14">
        <v>1</v>
      </c>
      <c r="E42" s="14" t="s">
        <v>644</v>
      </c>
      <c r="F42" s="14" t="s">
        <v>670</v>
      </c>
      <c r="G42" s="14" t="s">
        <v>646</v>
      </c>
      <c r="H42" s="17" t="s">
        <v>678</v>
      </c>
      <c r="I42" s="25">
        <v>100</v>
      </c>
      <c r="J42" s="25">
        <v>200</v>
      </c>
      <c r="K42" s="14" t="s">
        <v>648</v>
      </c>
      <c r="L42" s="26" t="s">
        <v>79</v>
      </c>
      <c r="M42" s="18" t="s">
        <v>80</v>
      </c>
    </row>
    <row r="43" spans="1:13" ht="15" x14ac:dyDescent="0.25">
      <c r="A43" s="14">
        <v>42</v>
      </c>
      <c r="B43" s="24" t="str">
        <f t="shared" si="0"/>
        <v>The Macallan Edition No.6 48.6 abv NV (1 BT75)</v>
      </c>
      <c r="C43" s="14" t="s">
        <v>649</v>
      </c>
      <c r="D43" s="14">
        <v>1</v>
      </c>
      <c r="E43" s="14" t="s">
        <v>644</v>
      </c>
      <c r="F43" s="14" t="s">
        <v>670</v>
      </c>
      <c r="G43" s="14" t="s">
        <v>646</v>
      </c>
      <c r="H43" s="17" t="s">
        <v>681</v>
      </c>
      <c r="I43" s="25">
        <v>100</v>
      </c>
      <c r="J43" s="25">
        <v>200</v>
      </c>
      <c r="K43" s="14" t="s">
        <v>648</v>
      </c>
      <c r="L43" s="26" t="s">
        <v>79</v>
      </c>
      <c r="M43" s="18" t="s">
        <v>81</v>
      </c>
    </row>
    <row r="44" spans="1:13" ht="15" x14ac:dyDescent="0.25">
      <c r="A44" s="14">
        <v>43</v>
      </c>
      <c r="B44" s="24" t="str">
        <f t="shared" si="0"/>
        <v>The Macallan Estate Oak 40.0 abv NV (1 LITR)</v>
      </c>
      <c r="C44" s="14" t="s">
        <v>649</v>
      </c>
      <c r="D44" s="14">
        <v>1</v>
      </c>
      <c r="E44" s="14" t="s">
        <v>682</v>
      </c>
      <c r="F44" s="14" t="s">
        <v>645</v>
      </c>
      <c r="G44" s="14" t="s">
        <v>646</v>
      </c>
      <c r="H44" s="17" t="s">
        <v>683</v>
      </c>
      <c r="I44" s="25">
        <v>150</v>
      </c>
      <c r="J44" s="25">
        <v>200</v>
      </c>
      <c r="K44" s="14" t="s">
        <v>648</v>
      </c>
      <c r="L44" s="26" t="s">
        <v>82</v>
      </c>
      <c r="M44" s="18" t="s">
        <v>83</v>
      </c>
    </row>
    <row r="45" spans="1:13" ht="15" x14ac:dyDescent="0.25">
      <c r="A45" s="14">
        <v>44</v>
      </c>
      <c r="B45" s="24" t="str">
        <f t="shared" si="0"/>
        <v>The Macallan Harmony Collection Rich Cacao 44.0 abv NV (1 BT75)</v>
      </c>
      <c r="C45" s="14" t="s">
        <v>649</v>
      </c>
      <c r="D45" s="14">
        <v>1</v>
      </c>
      <c r="E45" s="14" t="s">
        <v>644</v>
      </c>
      <c r="F45" s="14" t="s">
        <v>670</v>
      </c>
      <c r="G45" s="14" t="s">
        <v>646</v>
      </c>
      <c r="H45" s="17" t="s">
        <v>684</v>
      </c>
      <c r="I45" s="25">
        <v>100</v>
      </c>
      <c r="J45" s="25">
        <v>150</v>
      </c>
      <c r="K45" s="14" t="s">
        <v>648</v>
      </c>
      <c r="L45" s="26" t="s">
        <v>84</v>
      </c>
      <c r="M45" s="18" t="s">
        <v>85</v>
      </c>
    </row>
    <row r="46" spans="1:13" ht="15" x14ac:dyDescent="0.25">
      <c r="A46" s="14">
        <v>45</v>
      </c>
      <c r="B46" s="24" t="str">
        <f t="shared" si="0"/>
        <v>Macallan Glenlivet Gordon &amp; MacPhail 31 Year Old 43.0 abv 1938 (1 BT75)</v>
      </c>
      <c r="C46" s="14">
        <v>1938</v>
      </c>
      <c r="D46" s="14">
        <v>1</v>
      </c>
      <c r="E46" s="14" t="s">
        <v>644</v>
      </c>
      <c r="F46" s="14" t="s">
        <v>645</v>
      </c>
      <c r="G46" s="14" t="s">
        <v>646</v>
      </c>
      <c r="H46" s="17" t="s">
        <v>685</v>
      </c>
      <c r="I46" s="25">
        <v>2400</v>
      </c>
      <c r="J46" s="25">
        <v>3500</v>
      </c>
      <c r="K46" s="14" t="s">
        <v>648</v>
      </c>
      <c r="L46" s="26" t="s">
        <v>86</v>
      </c>
      <c r="M46" s="18" t="s">
        <v>87</v>
      </c>
    </row>
    <row r="47" spans="1:13" ht="15" x14ac:dyDescent="0.25">
      <c r="A47" s="14">
        <v>46</v>
      </c>
      <c r="B47" s="24" t="str">
        <f t="shared" si="0"/>
        <v>Macallan Glenlivet Gordon &amp; MacPhail 32 Year Old 43.0 abv 1937 (1 BT75)</v>
      </c>
      <c r="C47" s="14">
        <v>1937</v>
      </c>
      <c r="D47" s="14">
        <v>1</v>
      </c>
      <c r="E47" s="14" t="s">
        <v>644</v>
      </c>
      <c r="F47" s="14" t="s">
        <v>645</v>
      </c>
      <c r="G47" s="14" t="s">
        <v>646</v>
      </c>
      <c r="H47" s="17" t="s">
        <v>686</v>
      </c>
      <c r="I47" s="25">
        <v>2400</v>
      </c>
      <c r="J47" s="25">
        <v>3500</v>
      </c>
      <c r="K47" s="14" t="s">
        <v>648</v>
      </c>
      <c r="L47" s="26" t="s">
        <v>88</v>
      </c>
      <c r="M47" s="18" t="s">
        <v>89</v>
      </c>
    </row>
    <row r="48" spans="1:13" ht="15" x14ac:dyDescent="0.25">
      <c r="A48" s="14">
        <v>47</v>
      </c>
      <c r="B48" s="24" t="str">
        <f t="shared" si="0"/>
        <v>Macallan Speymalt Gordon &amp; MacPhail 40.0 abv 1940 (1 BT70)</v>
      </c>
      <c r="C48" s="14">
        <v>1940</v>
      </c>
      <c r="D48" s="14">
        <v>1</v>
      </c>
      <c r="E48" s="14" t="s">
        <v>652</v>
      </c>
      <c r="F48" s="14" t="s">
        <v>645</v>
      </c>
      <c r="G48" s="14" t="s">
        <v>646</v>
      </c>
      <c r="H48" s="17" t="s">
        <v>687</v>
      </c>
      <c r="I48" s="25">
        <v>3800</v>
      </c>
      <c r="J48" s="25">
        <v>5000</v>
      </c>
      <c r="K48" s="14" t="s">
        <v>648</v>
      </c>
      <c r="L48" s="26" t="s">
        <v>90</v>
      </c>
      <c r="M48" s="18" t="s">
        <v>91</v>
      </c>
    </row>
    <row r="49" spans="1:13" ht="15" x14ac:dyDescent="0.25">
      <c r="A49" s="14">
        <v>48</v>
      </c>
      <c r="B49" s="24" t="str">
        <f t="shared" si="0"/>
        <v>The Balvenie 50 Year Old 42.0 abv 1937 (1 BT75)</v>
      </c>
      <c r="C49" s="14">
        <v>1937</v>
      </c>
      <c r="D49" s="14">
        <v>1</v>
      </c>
      <c r="E49" s="14" t="s">
        <v>644</v>
      </c>
      <c r="F49" s="14" t="s">
        <v>645</v>
      </c>
      <c r="G49" s="14" t="s">
        <v>646</v>
      </c>
      <c r="H49" s="17" t="s">
        <v>688</v>
      </c>
      <c r="I49" s="25">
        <v>16000</v>
      </c>
      <c r="J49" s="25">
        <v>22000</v>
      </c>
      <c r="K49" s="14" t="s">
        <v>648</v>
      </c>
      <c r="L49" s="26" t="s">
        <v>92</v>
      </c>
      <c r="M49" s="18" t="s">
        <v>93</v>
      </c>
    </row>
    <row r="50" spans="1:13" ht="15" x14ac:dyDescent="0.25">
      <c r="A50" s="14">
        <v>49</v>
      </c>
      <c r="B50" s="24" t="str">
        <f t="shared" si="0"/>
        <v>The Balvenie Vintage Cask #1236 51.9 abv 1951 (1 BT75)</v>
      </c>
      <c r="C50" s="14">
        <v>1951</v>
      </c>
      <c r="D50" s="14">
        <v>1</v>
      </c>
      <c r="E50" s="14" t="s">
        <v>644</v>
      </c>
      <c r="F50" s="14" t="s">
        <v>645</v>
      </c>
      <c r="G50" s="14" t="s">
        <v>646</v>
      </c>
      <c r="H50" s="17" t="s">
        <v>689</v>
      </c>
      <c r="I50" s="25">
        <v>11000</v>
      </c>
      <c r="J50" s="25">
        <v>14000</v>
      </c>
      <c r="K50" s="14" t="s">
        <v>648</v>
      </c>
      <c r="L50" s="26" t="s">
        <v>94</v>
      </c>
      <c r="M50" s="18" t="s">
        <v>95</v>
      </c>
    </row>
    <row r="51" spans="1:13" ht="15" x14ac:dyDescent="0.25">
      <c r="A51" s="14">
        <v>50</v>
      </c>
      <c r="B51" s="24" t="str">
        <f t="shared" si="0"/>
        <v>The Balvenie Vintage Cask 51.9 abv 1951 (1 BT75)</v>
      </c>
      <c r="C51" s="14">
        <v>1951</v>
      </c>
      <c r="D51" s="14">
        <v>1</v>
      </c>
      <c r="E51" s="14" t="s">
        <v>644</v>
      </c>
      <c r="F51" s="14" t="s">
        <v>690</v>
      </c>
      <c r="G51" s="14" t="s">
        <v>646</v>
      </c>
      <c r="H51" s="17" t="s">
        <v>691</v>
      </c>
      <c r="I51" s="25">
        <v>11000</v>
      </c>
      <c r="J51" s="25">
        <v>14000</v>
      </c>
      <c r="K51" s="14" t="s">
        <v>648</v>
      </c>
      <c r="L51" s="26" t="s">
        <v>96</v>
      </c>
      <c r="M51" s="18" t="s">
        <v>97</v>
      </c>
    </row>
    <row r="52" spans="1:13" ht="15" x14ac:dyDescent="0.25">
      <c r="A52" s="14">
        <v>51</v>
      </c>
      <c r="B52" s="24" t="str">
        <f t="shared" si="0"/>
        <v>Bowmore 35 Year Old Oddbins 42.1 abv 1964 (1 BT70)</v>
      </c>
      <c r="C52" s="14">
        <v>1964</v>
      </c>
      <c r="D52" s="14">
        <v>1</v>
      </c>
      <c r="E52" s="14" t="s">
        <v>652</v>
      </c>
      <c r="F52" s="14" t="s">
        <v>650</v>
      </c>
      <c r="G52" s="14" t="s">
        <v>646</v>
      </c>
      <c r="H52" s="17" t="s">
        <v>692</v>
      </c>
      <c r="I52" s="25">
        <v>22000</v>
      </c>
      <c r="J52" s="25">
        <v>26000</v>
      </c>
      <c r="K52" s="14" t="s">
        <v>648</v>
      </c>
      <c r="L52" s="26" t="s">
        <v>98</v>
      </c>
      <c r="M52" s="18" t="s">
        <v>99</v>
      </c>
    </row>
    <row r="53" spans="1:13" ht="15" x14ac:dyDescent="0.25">
      <c r="A53" s="14">
        <v>52</v>
      </c>
      <c r="B53" s="24" t="str">
        <f t="shared" si="0"/>
        <v>Bowmore Black First Release 50.0 abv 1964 (1 BT70)</v>
      </c>
      <c r="C53" s="14">
        <v>1964</v>
      </c>
      <c r="D53" s="14">
        <v>1</v>
      </c>
      <c r="E53" s="14" t="s">
        <v>652</v>
      </c>
      <c r="F53" s="14" t="s">
        <v>654</v>
      </c>
      <c r="G53" s="14" t="s">
        <v>646</v>
      </c>
      <c r="H53" s="17" t="s">
        <v>693</v>
      </c>
      <c r="I53" s="25">
        <v>10000</v>
      </c>
      <c r="J53" s="25">
        <v>13000</v>
      </c>
      <c r="K53" s="14" t="s">
        <v>648</v>
      </c>
      <c r="L53" s="26" t="s">
        <v>100</v>
      </c>
      <c r="M53" s="18" t="s">
        <v>101</v>
      </c>
    </row>
    <row r="54" spans="1:13" ht="15" x14ac:dyDescent="0.25">
      <c r="A54" s="14">
        <v>53</v>
      </c>
      <c r="B54" s="24" t="str">
        <f t="shared" si="0"/>
        <v>Bowmore Black First Release 50.0 abv 1964 (1 BT70)</v>
      </c>
      <c r="C54" s="14">
        <v>1964</v>
      </c>
      <c r="D54" s="14">
        <v>1</v>
      </c>
      <c r="E54" s="14" t="s">
        <v>652</v>
      </c>
      <c r="F54" s="14" t="s">
        <v>654</v>
      </c>
      <c r="G54" s="14" t="s">
        <v>646</v>
      </c>
      <c r="H54" s="17" t="s">
        <v>694</v>
      </c>
      <c r="I54" s="25">
        <v>10000</v>
      </c>
      <c r="J54" s="25">
        <v>13000</v>
      </c>
      <c r="K54" s="14" t="s">
        <v>648</v>
      </c>
      <c r="L54" s="26" t="s">
        <v>100</v>
      </c>
      <c r="M54" s="18" t="s">
        <v>102</v>
      </c>
    </row>
    <row r="55" spans="1:13" ht="15" x14ac:dyDescent="0.25">
      <c r="A55" s="14">
        <v>54</v>
      </c>
      <c r="B55" s="24" t="str">
        <f t="shared" si="0"/>
        <v>Bowmore Black Second Release 50.0 abv 1964 (1 BT70)</v>
      </c>
      <c r="C55" s="14">
        <v>1964</v>
      </c>
      <c r="D55" s="14">
        <v>1</v>
      </c>
      <c r="E55" s="14" t="s">
        <v>652</v>
      </c>
      <c r="F55" s="14" t="s">
        <v>654</v>
      </c>
      <c r="G55" s="14" t="s">
        <v>646</v>
      </c>
      <c r="H55" s="17" t="s">
        <v>695</v>
      </c>
      <c r="I55" s="25">
        <v>7500</v>
      </c>
      <c r="J55" s="25">
        <v>12000</v>
      </c>
      <c r="K55" s="14" t="s">
        <v>648</v>
      </c>
      <c r="L55" s="26" t="s">
        <v>103</v>
      </c>
      <c r="M55" s="18" t="s">
        <v>104</v>
      </c>
    </row>
    <row r="56" spans="1:13" ht="15" x14ac:dyDescent="0.25">
      <c r="A56" s="14">
        <v>55</v>
      </c>
      <c r="B56" s="24" t="str">
        <f t="shared" si="0"/>
        <v>Bowmore Black Second Release 50.0 abv 1964 (1 BT70)</v>
      </c>
      <c r="C56" s="14">
        <v>1964</v>
      </c>
      <c r="D56" s="14">
        <v>1</v>
      </c>
      <c r="E56" s="14" t="s">
        <v>652</v>
      </c>
      <c r="F56" s="14" t="s">
        <v>654</v>
      </c>
      <c r="G56" s="14" t="s">
        <v>646</v>
      </c>
      <c r="H56" s="17" t="s">
        <v>696</v>
      </c>
      <c r="I56" s="25">
        <v>8500</v>
      </c>
      <c r="J56" s="25">
        <v>13000</v>
      </c>
      <c r="K56" s="14" t="s">
        <v>648</v>
      </c>
      <c r="L56" s="26" t="s">
        <v>103</v>
      </c>
      <c r="M56" s="18" t="s">
        <v>105</v>
      </c>
    </row>
    <row r="57" spans="1:13" ht="15" x14ac:dyDescent="0.25">
      <c r="A57" s="14">
        <v>56</v>
      </c>
      <c r="B57" s="24" t="str">
        <f t="shared" si="0"/>
        <v>Bowmore Black Final Edition 49.0 abv 1964 (1 BT70)</v>
      </c>
      <c r="C57" s="14">
        <v>1964</v>
      </c>
      <c r="D57" s="14">
        <v>1</v>
      </c>
      <c r="E57" s="14" t="s">
        <v>652</v>
      </c>
      <c r="F57" s="14" t="s">
        <v>654</v>
      </c>
      <c r="G57" s="14" t="s">
        <v>646</v>
      </c>
      <c r="H57" s="17" t="s">
        <v>697</v>
      </c>
      <c r="I57" s="25">
        <v>7500</v>
      </c>
      <c r="J57" s="25">
        <v>11000</v>
      </c>
      <c r="K57" s="14" t="s">
        <v>648</v>
      </c>
      <c r="L57" s="26" t="s">
        <v>106</v>
      </c>
      <c r="M57" s="18" t="s">
        <v>107</v>
      </c>
    </row>
    <row r="58" spans="1:13" ht="15" x14ac:dyDescent="0.25">
      <c r="A58" s="14">
        <v>57</v>
      </c>
      <c r="B58" s="24" t="str">
        <f t="shared" si="0"/>
        <v>Bowmore Black Final Edition 49.0 abv 1964 (1 BT70)</v>
      </c>
      <c r="C58" s="14">
        <v>1964</v>
      </c>
      <c r="D58" s="14">
        <v>1</v>
      </c>
      <c r="E58" s="14" t="s">
        <v>652</v>
      </c>
      <c r="F58" s="14" t="s">
        <v>654</v>
      </c>
      <c r="G58" s="14" t="s">
        <v>646</v>
      </c>
      <c r="H58" s="17" t="s">
        <v>698</v>
      </c>
      <c r="I58" s="25">
        <v>7000</v>
      </c>
      <c r="J58" s="25">
        <v>9500</v>
      </c>
      <c r="K58" s="14" t="s">
        <v>648</v>
      </c>
      <c r="L58" s="26" t="s">
        <v>106</v>
      </c>
      <c r="M58" s="18" t="s">
        <v>108</v>
      </c>
    </row>
    <row r="59" spans="1:13" ht="15" x14ac:dyDescent="0.25">
      <c r="A59" s="14">
        <v>58</v>
      </c>
      <c r="B59" s="24" t="str">
        <f t="shared" si="0"/>
        <v>Bowmore Black Final Edition 49.0 abv 1964 (1 BT75)</v>
      </c>
      <c r="C59" s="14">
        <v>1964</v>
      </c>
      <c r="D59" s="14">
        <v>1</v>
      </c>
      <c r="E59" s="14" t="s">
        <v>644</v>
      </c>
      <c r="F59" s="14" t="s">
        <v>654</v>
      </c>
      <c r="G59" s="14" t="s">
        <v>646</v>
      </c>
      <c r="H59" s="17" t="s">
        <v>699</v>
      </c>
      <c r="I59" s="25">
        <v>7500</v>
      </c>
      <c r="J59" s="25">
        <v>11000</v>
      </c>
      <c r="K59" s="14" t="s">
        <v>648</v>
      </c>
      <c r="L59" s="26" t="s">
        <v>109</v>
      </c>
      <c r="M59" s="18" t="s">
        <v>110</v>
      </c>
    </row>
    <row r="60" spans="1:13" ht="15" x14ac:dyDescent="0.25">
      <c r="A60" s="14">
        <v>59</v>
      </c>
      <c r="B60" s="24" t="str">
        <f t="shared" si="0"/>
        <v>Bowmore Black Sherry Cask 42 Year Old 40.5 abv 1964 (1 BT75)</v>
      </c>
      <c r="C60" s="14">
        <v>1964</v>
      </c>
      <c r="D60" s="14">
        <v>1</v>
      </c>
      <c r="E60" s="14" t="s">
        <v>644</v>
      </c>
      <c r="F60" s="14" t="s">
        <v>650</v>
      </c>
      <c r="G60" s="14" t="s">
        <v>646</v>
      </c>
      <c r="H60" s="17" t="s">
        <v>700</v>
      </c>
      <c r="I60" s="25">
        <v>12000</v>
      </c>
      <c r="J60" s="25">
        <v>18000</v>
      </c>
      <c r="K60" s="14" t="s">
        <v>648</v>
      </c>
      <c r="L60" s="26" t="s">
        <v>111</v>
      </c>
      <c r="M60" s="18" t="s">
        <v>112</v>
      </c>
    </row>
    <row r="61" spans="1:13" ht="15" x14ac:dyDescent="0.25">
      <c r="A61" s="14">
        <v>60</v>
      </c>
      <c r="B61" s="24" t="str">
        <f t="shared" si="0"/>
        <v>Bowmore 38 Year Old 40.1 abv 1957 (1 BT75)</v>
      </c>
      <c r="C61" s="14">
        <v>1957</v>
      </c>
      <c r="D61" s="14">
        <v>1</v>
      </c>
      <c r="E61" s="14" t="s">
        <v>644</v>
      </c>
      <c r="F61" s="14" t="s">
        <v>650</v>
      </c>
      <c r="G61" s="14" t="s">
        <v>646</v>
      </c>
      <c r="H61" s="17" t="s">
        <v>701</v>
      </c>
      <c r="I61" s="25">
        <v>5500</v>
      </c>
      <c r="J61" s="25">
        <v>8500</v>
      </c>
      <c r="K61" s="14" t="s">
        <v>648</v>
      </c>
      <c r="L61" s="26" t="s">
        <v>113</v>
      </c>
      <c r="M61" s="18" t="s">
        <v>114</v>
      </c>
    </row>
    <row r="62" spans="1:13" ht="15" x14ac:dyDescent="0.25">
      <c r="A62" s="14">
        <v>61</v>
      </c>
      <c r="B62" s="24" t="str">
        <f t="shared" si="0"/>
        <v>Bowmore Fino Cask 37 Year Old 49.6 abv 1964 (1 BT75)</v>
      </c>
      <c r="C62" s="14">
        <v>1964</v>
      </c>
      <c r="D62" s="14">
        <v>1</v>
      </c>
      <c r="E62" s="14" t="s">
        <v>644</v>
      </c>
      <c r="F62" s="14" t="s">
        <v>645</v>
      </c>
      <c r="G62" s="14" t="s">
        <v>646</v>
      </c>
      <c r="H62" s="17" t="s">
        <v>702</v>
      </c>
      <c r="I62" s="25">
        <v>12000</v>
      </c>
      <c r="J62" s="25">
        <v>18000</v>
      </c>
      <c r="K62" s="14" t="s">
        <v>648</v>
      </c>
      <c r="L62" s="26" t="s">
        <v>115</v>
      </c>
      <c r="M62" s="18" t="s">
        <v>116</v>
      </c>
    </row>
    <row r="63" spans="1:13" ht="15" x14ac:dyDescent="0.25">
      <c r="A63" s="14">
        <v>62</v>
      </c>
      <c r="B63" s="24" t="str">
        <f t="shared" si="0"/>
        <v>Bowmore The Devil's Casks III 56.7 abv NV (1 BT75)</v>
      </c>
      <c r="C63" s="14" t="s">
        <v>649</v>
      </c>
      <c r="D63" s="14">
        <v>1</v>
      </c>
      <c r="E63" s="14" t="s">
        <v>644</v>
      </c>
      <c r="F63" s="14" t="s">
        <v>645</v>
      </c>
      <c r="G63" s="14" t="s">
        <v>646</v>
      </c>
      <c r="H63" s="17" t="s">
        <v>703</v>
      </c>
      <c r="I63" s="25">
        <v>150</v>
      </c>
      <c r="J63" s="25">
        <v>250</v>
      </c>
      <c r="K63" s="14" t="s">
        <v>648</v>
      </c>
      <c r="L63" s="26" t="s">
        <v>117</v>
      </c>
      <c r="M63" s="18" t="s">
        <v>118</v>
      </c>
    </row>
    <row r="64" spans="1:13" ht="15" x14ac:dyDescent="0.25">
      <c r="A64" s="14">
        <v>63</v>
      </c>
      <c r="B64" s="24" t="str">
        <f t="shared" si="0"/>
        <v>Bowmore Hart Brothers 31 Year Old Dynasty Decanter 40.0 abv 1957 (1 BT70)</v>
      </c>
      <c r="C64" s="14">
        <v>1957</v>
      </c>
      <c r="D64" s="14">
        <v>1</v>
      </c>
      <c r="E64" s="14" t="s">
        <v>652</v>
      </c>
      <c r="F64" s="14" t="s">
        <v>645</v>
      </c>
      <c r="G64" s="14" t="s">
        <v>646</v>
      </c>
      <c r="H64" s="17" t="s">
        <v>704</v>
      </c>
      <c r="I64" s="25">
        <v>2400</v>
      </c>
      <c r="J64" s="25">
        <v>4200</v>
      </c>
      <c r="K64" s="14" t="s">
        <v>648</v>
      </c>
      <c r="L64" s="26" t="s">
        <v>119</v>
      </c>
      <c r="M64" s="18" t="s">
        <v>120</v>
      </c>
    </row>
    <row r="65" spans="1:13" ht="15" x14ac:dyDescent="0.25">
      <c r="A65" s="14">
        <v>64</v>
      </c>
      <c r="B65" s="24" t="str">
        <f t="shared" si="0"/>
        <v>The Dalmore 25 Year Old 42.0 abv NV (1 BT75)</v>
      </c>
      <c r="C65" s="14" t="s">
        <v>649</v>
      </c>
      <c r="D65" s="14">
        <v>1</v>
      </c>
      <c r="E65" s="14" t="s">
        <v>644</v>
      </c>
      <c r="F65" s="14" t="s">
        <v>650</v>
      </c>
      <c r="G65" s="14"/>
      <c r="H65" s="17" t="s">
        <v>705</v>
      </c>
      <c r="I65" s="25">
        <v>700</v>
      </c>
      <c r="J65" s="25">
        <v>900</v>
      </c>
      <c r="K65" s="14"/>
      <c r="L65" s="26" t="s">
        <v>121</v>
      </c>
      <c r="M65" s="18" t="s">
        <v>122</v>
      </c>
    </row>
    <row r="66" spans="1:13" ht="15" x14ac:dyDescent="0.25">
      <c r="A66" s="14">
        <v>65</v>
      </c>
      <c r="B66" s="24" t="str">
        <f t="shared" si="0"/>
        <v>The Dalmore The Stillman's Dram 30 Year Old 45.0 abv NV (1 BT75)</v>
      </c>
      <c r="C66" s="14" t="s">
        <v>649</v>
      </c>
      <c r="D66" s="14">
        <v>1</v>
      </c>
      <c r="E66" s="14" t="s">
        <v>644</v>
      </c>
      <c r="F66" s="14" t="s">
        <v>645</v>
      </c>
      <c r="G66" s="14" t="s">
        <v>646</v>
      </c>
      <c r="H66" s="17" t="s">
        <v>706</v>
      </c>
      <c r="I66" s="25">
        <v>600</v>
      </c>
      <c r="J66" s="25">
        <v>900</v>
      </c>
      <c r="K66" s="14" t="s">
        <v>648</v>
      </c>
      <c r="L66" s="26" t="s">
        <v>123</v>
      </c>
      <c r="M66" s="18" t="s">
        <v>124</v>
      </c>
    </row>
    <row r="67" spans="1:13" ht="15" x14ac:dyDescent="0.25">
      <c r="A67" s="14">
        <v>66</v>
      </c>
      <c r="B67" s="24" t="str">
        <f t="shared" si="0"/>
        <v>Glen Grant Berry Bros &amp; Rudd 40.0 abv 1954 (1 BT26)</v>
      </c>
      <c r="C67" s="14">
        <v>1954</v>
      </c>
      <c r="D67" s="14">
        <v>1</v>
      </c>
      <c r="E67" s="14" t="s">
        <v>707</v>
      </c>
      <c r="F67" s="14" t="s">
        <v>645</v>
      </c>
      <c r="G67" s="14" t="s">
        <v>646</v>
      </c>
      <c r="H67" s="17" t="s">
        <v>708</v>
      </c>
      <c r="I67" s="25">
        <v>1000</v>
      </c>
      <c r="J67" s="25">
        <v>1500</v>
      </c>
      <c r="K67" s="14" t="s">
        <v>648</v>
      </c>
      <c r="L67" s="26" t="s">
        <v>125</v>
      </c>
      <c r="M67" s="18" t="s">
        <v>126</v>
      </c>
    </row>
    <row r="68" spans="1:13" ht="15" x14ac:dyDescent="0.25">
      <c r="A68" s="14">
        <v>67</v>
      </c>
      <c r="B68" s="24" t="str">
        <f t="shared" si="0"/>
        <v>Glen Grant Berry Bros &amp; Rudd 40.0 abv 1954 (1 BT26)</v>
      </c>
      <c r="C68" s="14">
        <v>1954</v>
      </c>
      <c r="D68" s="14">
        <v>1</v>
      </c>
      <c r="E68" s="14" t="s">
        <v>707</v>
      </c>
      <c r="F68" s="14" t="s">
        <v>645</v>
      </c>
      <c r="G68" s="14" t="s">
        <v>646</v>
      </c>
      <c r="H68" s="17" t="s">
        <v>708</v>
      </c>
      <c r="I68" s="25">
        <v>1000</v>
      </c>
      <c r="J68" s="25">
        <v>1500</v>
      </c>
      <c r="K68" s="14" t="s">
        <v>648</v>
      </c>
      <c r="L68" s="26" t="s">
        <v>125</v>
      </c>
      <c r="M68" s="18" t="s">
        <v>127</v>
      </c>
    </row>
    <row r="69" spans="1:13" ht="15" x14ac:dyDescent="0.25">
      <c r="A69" s="14">
        <v>68</v>
      </c>
      <c r="B69" s="24" t="str">
        <f t="shared" si="0"/>
        <v>Glen Grant Berry Bros &amp; Rudd 40.0 abv 1954 (1 BT26)</v>
      </c>
      <c r="C69" s="14">
        <v>1954</v>
      </c>
      <c r="D69" s="14">
        <v>1</v>
      </c>
      <c r="E69" s="14" t="s">
        <v>707</v>
      </c>
      <c r="F69" s="14" t="s">
        <v>645</v>
      </c>
      <c r="G69" s="14" t="s">
        <v>646</v>
      </c>
      <c r="H69" s="17" t="s">
        <v>709</v>
      </c>
      <c r="I69" s="25">
        <v>1000</v>
      </c>
      <c r="J69" s="25">
        <v>1500</v>
      </c>
      <c r="K69" s="14" t="s">
        <v>648</v>
      </c>
      <c r="L69" s="26" t="s">
        <v>125</v>
      </c>
      <c r="M69" s="18" t="s">
        <v>128</v>
      </c>
    </row>
    <row r="70" spans="1:13" ht="15" x14ac:dyDescent="0.25">
      <c r="A70" s="14">
        <v>69</v>
      </c>
      <c r="B70" s="24" t="str">
        <f t="shared" si="0"/>
        <v>Glenfiddich Rare Collection 64 Year Old 44.0 abv 1937 (1 BT70)</v>
      </c>
      <c r="C70" s="14">
        <v>1937</v>
      </c>
      <c r="D70" s="14">
        <v>1</v>
      </c>
      <c r="E70" s="14" t="s">
        <v>652</v>
      </c>
      <c r="F70" s="14" t="s">
        <v>645</v>
      </c>
      <c r="G70" s="14" t="s">
        <v>646</v>
      </c>
      <c r="H70" s="17" t="s">
        <v>710</v>
      </c>
      <c r="I70" s="25">
        <v>55000</v>
      </c>
      <c r="J70" s="25">
        <v>75000</v>
      </c>
      <c r="K70" s="14" t="s">
        <v>648</v>
      </c>
      <c r="L70" s="26" t="s">
        <v>129</v>
      </c>
      <c r="M70" s="18" t="s">
        <v>130</v>
      </c>
    </row>
    <row r="71" spans="1:13" ht="15" x14ac:dyDescent="0.25">
      <c r="A71" s="14">
        <v>70</v>
      </c>
      <c r="B71" s="24" t="str">
        <f t="shared" si="0"/>
        <v>The Glenrothes Vintage 43.0 abv 1985 (1 BT75)</v>
      </c>
      <c r="C71" s="14">
        <v>1985</v>
      </c>
      <c r="D71" s="14">
        <v>1</v>
      </c>
      <c r="E71" s="14" t="s">
        <v>644</v>
      </c>
      <c r="F71" s="14" t="s">
        <v>645</v>
      </c>
      <c r="G71" s="14" t="s">
        <v>646</v>
      </c>
      <c r="H71" s="17" t="s">
        <v>711</v>
      </c>
      <c r="I71" s="25">
        <v>200</v>
      </c>
      <c r="J71" s="25">
        <v>300</v>
      </c>
      <c r="K71" s="14" t="s">
        <v>648</v>
      </c>
      <c r="L71" s="26" t="s">
        <v>131</v>
      </c>
      <c r="M71" s="18" t="s">
        <v>132</v>
      </c>
    </row>
    <row r="72" spans="1:13" ht="15" x14ac:dyDescent="0.25">
      <c r="A72" s="14">
        <v>71</v>
      </c>
      <c r="B72" s="24" t="str">
        <f t="shared" si="0"/>
        <v>Highland Park Single Cask 11 Year Old 65.4 abv 2008 (1 BT75)</v>
      </c>
      <c r="C72" s="14">
        <v>2008</v>
      </c>
      <c r="D72" s="14">
        <v>1</v>
      </c>
      <c r="E72" s="14" t="s">
        <v>644</v>
      </c>
      <c r="F72" s="14" t="s">
        <v>670</v>
      </c>
      <c r="G72" s="14" t="s">
        <v>646</v>
      </c>
      <c r="H72" s="17" t="s">
        <v>712</v>
      </c>
      <c r="I72" s="25">
        <v>150</v>
      </c>
      <c r="J72" s="25">
        <v>250</v>
      </c>
      <c r="K72" s="14" t="s">
        <v>648</v>
      </c>
      <c r="L72" s="26" t="s">
        <v>133</v>
      </c>
      <c r="M72" s="18" t="s">
        <v>134</v>
      </c>
    </row>
    <row r="73" spans="1:13" ht="15" x14ac:dyDescent="0.25">
      <c r="A73" s="14">
        <v>72</v>
      </c>
      <c r="B73" s="24" t="str">
        <f t="shared" si="0"/>
        <v>Johnnie Walker Blue Label Ghost &amp; Rare Brora 46.0 abv NV (1 BT75)</v>
      </c>
      <c r="C73" s="14" t="s">
        <v>649</v>
      </c>
      <c r="D73" s="14">
        <v>1</v>
      </c>
      <c r="E73" s="14" t="s">
        <v>644</v>
      </c>
      <c r="F73" s="14" t="s">
        <v>645</v>
      </c>
      <c r="G73" s="14" t="s">
        <v>646</v>
      </c>
      <c r="H73" s="17" t="s">
        <v>713</v>
      </c>
      <c r="I73" s="25">
        <v>300</v>
      </c>
      <c r="J73" s="25">
        <v>500</v>
      </c>
      <c r="K73" s="14" t="s">
        <v>648</v>
      </c>
      <c r="L73" s="26" t="s">
        <v>135</v>
      </c>
      <c r="M73" s="18" t="s">
        <v>136</v>
      </c>
    </row>
    <row r="74" spans="1:13" ht="15" x14ac:dyDescent="0.25">
      <c r="A74" s="14">
        <v>73</v>
      </c>
      <c r="B74" s="24" t="str">
        <f t="shared" si="0"/>
        <v>Johnnie Walker Blue Label The Year of The Tiger 46.0 abv NV (1 BT75)</v>
      </c>
      <c r="C74" s="14" t="s">
        <v>649</v>
      </c>
      <c r="D74" s="14">
        <v>1</v>
      </c>
      <c r="E74" s="14" t="s">
        <v>644</v>
      </c>
      <c r="F74" s="14" t="s">
        <v>650</v>
      </c>
      <c r="G74" s="14" t="s">
        <v>646</v>
      </c>
      <c r="H74" s="17" t="s">
        <v>714</v>
      </c>
      <c r="I74" s="25">
        <v>150</v>
      </c>
      <c r="J74" s="25">
        <v>250</v>
      </c>
      <c r="K74" s="14" t="s">
        <v>648</v>
      </c>
      <c r="L74" s="26" t="s">
        <v>137</v>
      </c>
      <c r="M74" s="18" t="s">
        <v>138</v>
      </c>
    </row>
    <row r="75" spans="1:13" ht="15" x14ac:dyDescent="0.25">
      <c r="A75" s="14">
        <v>74</v>
      </c>
      <c r="B75" s="24" t="str">
        <f t="shared" si="0"/>
        <v>Lagavulin Feis Ile 2016 18 Year Old 49.5 abv NV (1 BT75)</v>
      </c>
      <c r="C75" s="14" t="s">
        <v>649</v>
      </c>
      <c r="D75" s="14">
        <v>1</v>
      </c>
      <c r="E75" s="14" t="s">
        <v>644</v>
      </c>
      <c r="F75" s="14" t="s">
        <v>645</v>
      </c>
      <c r="G75" s="14" t="s">
        <v>646</v>
      </c>
      <c r="H75" s="17" t="s">
        <v>715</v>
      </c>
      <c r="I75" s="25">
        <v>200</v>
      </c>
      <c r="J75" s="25">
        <v>300</v>
      </c>
      <c r="K75" s="14" t="s">
        <v>648</v>
      </c>
      <c r="L75" s="26" t="s">
        <v>139</v>
      </c>
      <c r="M75" s="18" t="s">
        <v>140</v>
      </c>
    </row>
    <row r="76" spans="1:13" ht="15" x14ac:dyDescent="0.25">
      <c r="A76" s="14">
        <v>75</v>
      </c>
      <c r="B76" s="24" t="str">
        <f t="shared" si="0"/>
        <v>Pride of Strathspey Gordon &amp; MacPhail 48 Year Old 40.0 abv 1938 (1 BT75)</v>
      </c>
      <c r="C76" s="14">
        <v>1938</v>
      </c>
      <c r="D76" s="14">
        <v>1</v>
      </c>
      <c r="E76" s="14" t="s">
        <v>644</v>
      </c>
      <c r="F76" s="14" t="s">
        <v>645</v>
      </c>
      <c r="G76" s="14" t="s">
        <v>646</v>
      </c>
      <c r="H76" s="17" t="s">
        <v>716</v>
      </c>
      <c r="I76" s="25">
        <v>1000</v>
      </c>
      <c r="J76" s="25">
        <v>1500</v>
      </c>
      <c r="K76" s="14" t="s">
        <v>648</v>
      </c>
      <c r="L76" s="26" t="s">
        <v>141</v>
      </c>
      <c r="M76" s="18" t="s">
        <v>142</v>
      </c>
    </row>
    <row r="77" spans="1:13" ht="15" x14ac:dyDescent="0.25">
      <c r="A77" s="14">
        <v>76</v>
      </c>
      <c r="B77" s="24" t="str">
        <f t="shared" si="0"/>
        <v>Rosebank 15 Year Old Malt Trust 58.4 abv 1990 (1 BT75)</v>
      </c>
      <c r="C77" s="14">
        <v>1990</v>
      </c>
      <c r="D77" s="14">
        <v>1</v>
      </c>
      <c r="E77" s="14" t="s">
        <v>644</v>
      </c>
      <c r="F77" s="14" t="s">
        <v>670</v>
      </c>
      <c r="G77" s="14" t="s">
        <v>646</v>
      </c>
      <c r="H77" s="17" t="s">
        <v>717</v>
      </c>
      <c r="I77" s="25">
        <v>250</v>
      </c>
      <c r="J77" s="25">
        <v>350</v>
      </c>
      <c r="K77" s="14" t="s">
        <v>648</v>
      </c>
      <c r="L77" s="26" t="s">
        <v>143</v>
      </c>
      <c r="M77" s="18" t="s">
        <v>144</v>
      </c>
    </row>
    <row r="78" spans="1:13" ht="15" x14ac:dyDescent="0.25">
      <c r="A78" s="14">
        <v>77</v>
      </c>
      <c r="B78" s="24" t="str">
        <f t="shared" si="0"/>
        <v>Springbank Millennium Collection 50 Year Old 40.5 abv NV (1 BT75)</v>
      </c>
      <c r="C78" s="14" t="s">
        <v>649</v>
      </c>
      <c r="D78" s="14">
        <v>1</v>
      </c>
      <c r="E78" s="14" t="s">
        <v>644</v>
      </c>
      <c r="F78" s="14" t="s">
        <v>645</v>
      </c>
      <c r="G78" s="14" t="s">
        <v>646</v>
      </c>
      <c r="H78" s="17" t="s">
        <v>718</v>
      </c>
      <c r="I78" s="25">
        <v>8500</v>
      </c>
      <c r="J78" s="25">
        <v>12000</v>
      </c>
      <c r="K78" s="14" t="s">
        <v>648</v>
      </c>
      <c r="L78" s="26" t="s">
        <v>145</v>
      </c>
      <c r="M78" s="18" t="s">
        <v>146</v>
      </c>
    </row>
    <row r="79" spans="1:13" ht="15" x14ac:dyDescent="0.25">
      <c r="A79" s="14">
        <v>78</v>
      </c>
      <c r="B79" s="24" t="str">
        <f t="shared" si="0"/>
        <v>Talisker 27 Year Old Maritime Edition 56.1 abv 1985 (1 BT75)</v>
      </c>
      <c r="C79" s="14">
        <v>1985</v>
      </c>
      <c r="D79" s="14">
        <v>1</v>
      </c>
      <c r="E79" s="14" t="s">
        <v>644</v>
      </c>
      <c r="F79" s="14" t="s">
        <v>650</v>
      </c>
      <c r="G79" s="14" t="s">
        <v>646</v>
      </c>
      <c r="H79" s="17" t="s">
        <v>719</v>
      </c>
      <c r="I79" s="25">
        <v>400</v>
      </c>
      <c r="J79" s="25">
        <v>600</v>
      </c>
      <c r="K79" s="14" t="s">
        <v>648</v>
      </c>
      <c r="L79" s="26" t="s">
        <v>147</v>
      </c>
      <c r="M79" s="18" t="s">
        <v>148</v>
      </c>
    </row>
    <row r="80" spans="1:13" ht="15" x14ac:dyDescent="0.25">
      <c r="A80" s="14">
        <v>79</v>
      </c>
      <c r="B80" s="24" t="str">
        <f t="shared" si="0"/>
        <v>Glen Garry Blended Scotch Whisky John Hopkins &amp; Co. 86.8 Proof NV (1 45QT)</v>
      </c>
      <c r="C80" s="14" t="s">
        <v>649</v>
      </c>
      <c r="D80" s="14">
        <v>1</v>
      </c>
      <c r="E80" s="14" t="s">
        <v>720</v>
      </c>
      <c r="F80" s="14" t="s">
        <v>645</v>
      </c>
      <c r="G80" s="14" t="s">
        <v>646</v>
      </c>
      <c r="H80" s="17" t="s">
        <v>721</v>
      </c>
      <c r="I80" s="25">
        <v>200</v>
      </c>
      <c r="J80" s="25">
        <v>300</v>
      </c>
      <c r="K80" s="14" t="s">
        <v>648</v>
      </c>
      <c r="L80" s="26" t="s">
        <v>149</v>
      </c>
      <c r="M80" s="18" t="s">
        <v>150</v>
      </c>
    </row>
    <row r="81" spans="1:13" ht="15" x14ac:dyDescent="0.25">
      <c r="A81" s="14">
        <v>80</v>
      </c>
      <c r="B81" s="24" t="str">
        <f t="shared" si="0"/>
        <v>Liqueur Cream Scotch Whisky A Blend 8 Year Old NV (1 45QT)</v>
      </c>
      <c r="C81" s="14" t="s">
        <v>649</v>
      </c>
      <c r="D81" s="14">
        <v>1</v>
      </c>
      <c r="E81" s="14" t="s">
        <v>720</v>
      </c>
      <c r="F81" s="14" t="s">
        <v>645</v>
      </c>
      <c r="G81" s="14"/>
      <c r="H81" s="17" t="s">
        <v>722</v>
      </c>
      <c r="I81" s="25">
        <v>200</v>
      </c>
      <c r="J81" s="25">
        <v>300</v>
      </c>
      <c r="K81" s="14"/>
      <c r="L81" s="26" t="s">
        <v>151</v>
      </c>
      <c r="M81" s="18" t="s">
        <v>152</v>
      </c>
    </row>
    <row r="82" spans="1:13" ht="15" x14ac:dyDescent="0.25">
      <c r="A82" s="14">
        <v>81</v>
      </c>
      <c r="B82" s="24" t="str">
        <f t="shared" si="0"/>
        <v>Kweichow Flying Fairy Moutai 2011 2011 (1 BT37)</v>
      </c>
      <c r="C82" s="14">
        <v>2011</v>
      </c>
      <c r="D82" s="14">
        <v>1</v>
      </c>
      <c r="E82" s="14" t="s">
        <v>723</v>
      </c>
      <c r="F82" s="14" t="s">
        <v>670</v>
      </c>
      <c r="G82" s="14"/>
      <c r="H82" s="17" t="s">
        <v>724</v>
      </c>
      <c r="I82" s="25">
        <v>900</v>
      </c>
      <c r="J82" s="25">
        <v>1200</v>
      </c>
      <c r="K82" s="14"/>
      <c r="L82" s="26" t="s">
        <v>153</v>
      </c>
      <c r="M82" s="18" t="s">
        <v>154</v>
      </c>
    </row>
    <row r="83" spans="1:13" ht="15" x14ac:dyDescent="0.25">
      <c r="A83" s="14">
        <v>82</v>
      </c>
      <c r="B83" s="24" t="str">
        <f t="shared" si="0"/>
        <v>Kweichow Flying Fairy Moutai 1980's 1980 (1 BT27)</v>
      </c>
      <c r="C83" s="14">
        <v>1980</v>
      </c>
      <c r="D83" s="14">
        <v>1</v>
      </c>
      <c r="E83" s="14" t="s">
        <v>725</v>
      </c>
      <c r="F83" s="14" t="s">
        <v>645</v>
      </c>
      <c r="G83" s="14"/>
      <c r="H83" s="17" t="s">
        <v>726</v>
      </c>
      <c r="I83" s="25">
        <v>900</v>
      </c>
      <c r="J83" s="25">
        <v>1200</v>
      </c>
      <c r="K83" s="14"/>
      <c r="L83" s="26" t="s">
        <v>155</v>
      </c>
      <c r="M83" s="18" t="s">
        <v>156</v>
      </c>
    </row>
    <row r="84" spans="1:13" ht="15" x14ac:dyDescent="0.25">
      <c r="A84" s="14">
        <v>83</v>
      </c>
      <c r="B84" s="24" t="str">
        <f t="shared" si="0"/>
        <v>Kweichow Flying Fairy Moutai 1980's 1980 (1 BT54)</v>
      </c>
      <c r="C84" s="14">
        <v>1980</v>
      </c>
      <c r="D84" s="14">
        <v>1</v>
      </c>
      <c r="E84" s="14" t="s">
        <v>727</v>
      </c>
      <c r="F84" s="14" t="s">
        <v>670</v>
      </c>
      <c r="G84" s="14"/>
      <c r="H84" s="17" t="s">
        <v>728</v>
      </c>
      <c r="I84" s="25">
        <v>3000</v>
      </c>
      <c r="J84" s="25">
        <v>5000</v>
      </c>
      <c r="K84" s="14"/>
      <c r="L84" s="26" t="s">
        <v>157</v>
      </c>
      <c r="M84" s="18" t="s">
        <v>158</v>
      </c>
    </row>
    <row r="85" spans="1:13" ht="15" x14ac:dyDescent="0.25">
      <c r="A85" s="14">
        <v>84</v>
      </c>
      <c r="B85" s="24" t="str">
        <f t="shared" si="0"/>
        <v>Kweichow Flying Fairy Moutai 1980's 1985 (1 BT50)</v>
      </c>
      <c r="C85" s="14">
        <v>1985</v>
      </c>
      <c r="D85" s="14">
        <v>1</v>
      </c>
      <c r="E85" s="14" t="s">
        <v>729</v>
      </c>
      <c r="F85" s="14" t="s">
        <v>670</v>
      </c>
      <c r="G85" s="14"/>
      <c r="H85" s="17" t="s">
        <v>730</v>
      </c>
      <c r="I85" s="25">
        <v>3000</v>
      </c>
      <c r="J85" s="25">
        <v>5000</v>
      </c>
      <c r="K85" s="14"/>
      <c r="L85" s="26" t="s">
        <v>159</v>
      </c>
      <c r="M85" s="18" t="s">
        <v>160</v>
      </c>
    </row>
    <row r="86" spans="1:13" ht="15" x14ac:dyDescent="0.25">
      <c r="A86" s="14">
        <v>85</v>
      </c>
      <c r="B86" s="24" t="str">
        <f t="shared" si="0"/>
        <v>Kweichow Flying Fairy Moutai 1980's 1985 (1 BT50)</v>
      </c>
      <c r="C86" s="14">
        <v>1985</v>
      </c>
      <c r="D86" s="14">
        <v>1</v>
      </c>
      <c r="E86" s="14" t="s">
        <v>729</v>
      </c>
      <c r="F86" s="14" t="s">
        <v>645</v>
      </c>
      <c r="G86" s="14"/>
      <c r="H86" s="17" t="s">
        <v>731</v>
      </c>
      <c r="I86" s="25">
        <v>3000</v>
      </c>
      <c r="J86" s="25">
        <v>5000</v>
      </c>
      <c r="K86" s="14"/>
      <c r="L86" s="26" t="s">
        <v>159</v>
      </c>
      <c r="M86" s="18" t="s">
        <v>161</v>
      </c>
    </row>
    <row r="87" spans="1:13" ht="15" x14ac:dyDescent="0.25">
      <c r="A87" s="14">
        <v>86</v>
      </c>
      <c r="B87" s="24" t="str">
        <f t="shared" si="0"/>
        <v>Jameson's Bow Street Distillery Cadenhead's Authentic Collection 27 Year Old 68.1 abv 1963 (1 BT75)</v>
      </c>
      <c r="C87" s="14">
        <v>1963</v>
      </c>
      <c r="D87" s="14">
        <v>1</v>
      </c>
      <c r="E87" s="14" t="s">
        <v>644</v>
      </c>
      <c r="F87" s="14" t="s">
        <v>645</v>
      </c>
      <c r="G87" s="14" t="s">
        <v>646</v>
      </c>
      <c r="H87" s="17" t="s">
        <v>732</v>
      </c>
      <c r="I87" s="25">
        <v>1500</v>
      </c>
      <c r="J87" s="25">
        <v>2000</v>
      </c>
      <c r="K87" s="14" t="s">
        <v>648</v>
      </c>
      <c r="L87" s="26" t="s">
        <v>162</v>
      </c>
      <c r="M87" s="18" t="s">
        <v>163</v>
      </c>
    </row>
    <row r="88" spans="1:13" ht="15" x14ac:dyDescent="0.25">
      <c r="A88" s="14">
        <v>87</v>
      </c>
      <c r="B88" s="24" t="str">
        <f t="shared" si="0"/>
        <v>Daly's Tullamore Distillery Cadenhead's Authentic Collection 41 Year Old 65.9 abv 1949 (1 BT75)</v>
      </c>
      <c r="C88" s="14">
        <v>1949</v>
      </c>
      <c r="D88" s="14">
        <v>1</v>
      </c>
      <c r="E88" s="14" t="s">
        <v>644</v>
      </c>
      <c r="F88" s="14" t="s">
        <v>645</v>
      </c>
      <c r="G88" s="14" t="s">
        <v>646</v>
      </c>
      <c r="H88" s="17" t="s">
        <v>733</v>
      </c>
      <c r="I88" s="25">
        <v>2800</v>
      </c>
      <c r="J88" s="25">
        <v>3800</v>
      </c>
      <c r="K88" s="14" t="s">
        <v>648</v>
      </c>
      <c r="L88" s="26" t="s">
        <v>164</v>
      </c>
      <c r="M88" s="18" t="s">
        <v>165</v>
      </c>
    </row>
    <row r="89" spans="1:13" ht="15" x14ac:dyDescent="0.25">
      <c r="A89" s="14">
        <v>88</v>
      </c>
      <c r="B89" s="24" t="str">
        <f t="shared" si="0"/>
        <v>Dungourney Special Reserve 40.0 abv 1964 (1 BT70)</v>
      </c>
      <c r="C89" s="14">
        <v>1964</v>
      </c>
      <c r="D89" s="14">
        <v>1</v>
      </c>
      <c r="E89" s="14" t="s">
        <v>652</v>
      </c>
      <c r="F89" s="14" t="s">
        <v>645</v>
      </c>
      <c r="G89" s="14" t="s">
        <v>646</v>
      </c>
      <c r="H89" s="17" t="s">
        <v>734</v>
      </c>
      <c r="I89" s="25">
        <v>900</v>
      </c>
      <c r="J89" s="25">
        <v>1300</v>
      </c>
      <c r="K89" s="14" t="s">
        <v>648</v>
      </c>
      <c r="L89" s="26" t="s">
        <v>166</v>
      </c>
      <c r="M89" s="18" t="s">
        <v>167</v>
      </c>
    </row>
    <row r="90" spans="1:13" ht="15" x14ac:dyDescent="0.25">
      <c r="A90" s="14">
        <v>89</v>
      </c>
      <c r="B90" s="24" t="str">
        <f t="shared" si="0"/>
        <v>Bushmills Millennium Malt 43.0 abv 1975 (1 BT75)</v>
      </c>
      <c r="C90" s="14">
        <v>1975</v>
      </c>
      <c r="D90" s="14">
        <v>1</v>
      </c>
      <c r="E90" s="14" t="s">
        <v>644</v>
      </c>
      <c r="F90" s="14" t="s">
        <v>645</v>
      </c>
      <c r="G90" s="14" t="s">
        <v>646</v>
      </c>
      <c r="H90" s="17" t="s">
        <v>735</v>
      </c>
      <c r="I90" s="25">
        <v>100</v>
      </c>
      <c r="J90" s="25">
        <v>200</v>
      </c>
      <c r="K90" s="14" t="s">
        <v>648</v>
      </c>
      <c r="L90" s="26" t="s">
        <v>168</v>
      </c>
      <c r="M90" s="18" t="s">
        <v>169</v>
      </c>
    </row>
    <row r="91" spans="1:13" ht="15" x14ac:dyDescent="0.25">
      <c r="A91" s="14">
        <v>90</v>
      </c>
      <c r="B91" s="24" t="str">
        <f t="shared" si="0"/>
        <v>Old Bushmills Irish Whiskey 9 Year Old 86 Proof NV (1 45QT)</v>
      </c>
      <c r="C91" s="14" t="s">
        <v>649</v>
      </c>
      <c r="D91" s="14">
        <v>1</v>
      </c>
      <c r="E91" s="14" t="s">
        <v>720</v>
      </c>
      <c r="F91" s="14" t="s">
        <v>645</v>
      </c>
      <c r="G91" s="14" t="s">
        <v>736</v>
      </c>
      <c r="H91" s="17" t="s">
        <v>737</v>
      </c>
      <c r="I91" s="25">
        <v>200</v>
      </c>
      <c r="J91" s="25">
        <v>300</v>
      </c>
      <c r="K91" s="14" t="s">
        <v>738</v>
      </c>
      <c r="L91" s="26" t="s">
        <v>170</v>
      </c>
      <c r="M91" s="18" t="s">
        <v>171</v>
      </c>
    </row>
    <row r="92" spans="1:13" ht="15" x14ac:dyDescent="0.25">
      <c r="A92" s="14">
        <v>91</v>
      </c>
      <c r="B92" s="24" t="str">
        <f t="shared" si="0"/>
        <v>Old Bushmills Irish Whiskey 9 Year Old 86 Proof NV (1 45QT)</v>
      </c>
      <c r="C92" s="14" t="s">
        <v>649</v>
      </c>
      <c r="D92" s="14">
        <v>1</v>
      </c>
      <c r="E92" s="14" t="s">
        <v>720</v>
      </c>
      <c r="F92" s="14" t="s">
        <v>645</v>
      </c>
      <c r="G92" s="14" t="s">
        <v>736</v>
      </c>
      <c r="H92" s="17" t="s">
        <v>739</v>
      </c>
      <c r="I92" s="25">
        <v>200</v>
      </c>
      <c r="J92" s="25">
        <v>300</v>
      </c>
      <c r="K92" s="14" t="s">
        <v>738</v>
      </c>
      <c r="L92" s="26" t="s">
        <v>170</v>
      </c>
      <c r="M92" s="18" t="s">
        <v>172</v>
      </c>
    </row>
    <row r="93" spans="1:13" ht="15" x14ac:dyDescent="0.25">
      <c r="A93" s="14">
        <v>92</v>
      </c>
      <c r="B93" s="24" t="str">
        <f t="shared" si="0"/>
        <v>The Yamazaki 18 Year Old Mizunara 100th Anniversary 48.0 abv NV (1 BT75)</v>
      </c>
      <c r="C93" s="14" t="s">
        <v>649</v>
      </c>
      <c r="D93" s="14">
        <v>1</v>
      </c>
      <c r="E93" s="14" t="s">
        <v>644</v>
      </c>
      <c r="F93" s="14" t="s">
        <v>670</v>
      </c>
      <c r="G93" s="14" t="s">
        <v>646</v>
      </c>
      <c r="H93" s="17" t="s">
        <v>740</v>
      </c>
      <c r="I93" s="25">
        <v>1500</v>
      </c>
      <c r="J93" s="25">
        <v>2400</v>
      </c>
      <c r="K93" s="14" t="s">
        <v>741</v>
      </c>
      <c r="L93" s="26" t="s">
        <v>173</v>
      </c>
      <c r="M93" s="18" t="s">
        <v>174</v>
      </c>
    </row>
    <row r="94" spans="1:13" ht="15" x14ac:dyDescent="0.25">
      <c r="A94" s="14">
        <v>93</v>
      </c>
      <c r="B94" s="24" t="str">
        <f t="shared" si="0"/>
        <v>The Yamazaki 18 Year Old Mizunara Cask 2017 Edition 48.0 abv NV (1 BT75)</v>
      </c>
      <c r="C94" s="14" t="s">
        <v>649</v>
      </c>
      <c r="D94" s="14">
        <v>1</v>
      </c>
      <c r="E94" s="14" t="s">
        <v>644</v>
      </c>
      <c r="F94" s="14" t="s">
        <v>654</v>
      </c>
      <c r="G94" s="14" t="s">
        <v>646</v>
      </c>
      <c r="H94" s="17" t="s">
        <v>742</v>
      </c>
      <c r="I94" s="25">
        <v>4000</v>
      </c>
      <c r="J94" s="25">
        <v>6000</v>
      </c>
      <c r="K94" s="14" t="s">
        <v>741</v>
      </c>
      <c r="L94" s="26" t="s">
        <v>175</v>
      </c>
      <c r="M94" s="18" t="s">
        <v>176</v>
      </c>
    </row>
    <row r="95" spans="1:13" ht="15" x14ac:dyDescent="0.25">
      <c r="A95" s="14">
        <v>94</v>
      </c>
      <c r="B95" s="24" t="str">
        <f t="shared" si="0"/>
        <v>The Yamazaki Sherry Cask 2016 Edition 48.0 abv NV (1 BT75)</v>
      </c>
      <c r="C95" s="14" t="s">
        <v>649</v>
      </c>
      <c r="D95" s="14">
        <v>1</v>
      </c>
      <c r="E95" s="14" t="s">
        <v>644</v>
      </c>
      <c r="F95" s="14" t="s">
        <v>670</v>
      </c>
      <c r="G95" s="14" t="s">
        <v>646</v>
      </c>
      <c r="H95" s="17" t="s">
        <v>743</v>
      </c>
      <c r="I95" s="25">
        <v>2000</v>
      </c>
      <c r="J95" s="25">
        <v>3000</v>
      </c>
      <c r="K95" s="14" t="s">
        <v>741</v>
      </c>
      <c r="L95" s="26" t="s">
        <v>177</v>
      </c>
      <c r="M95" s="18" t="s">
        <v>178</v>
      </c>
    </row>
    <row r="96" spans="1:13" ht="15" x14ac:dyDescent="0.25">
      <c r="A96" s="14">
        <v>95</v>
      </c>
      <c r="B96" s="24" t="str">
        <f t="shared" si="0"/>
        <v>The Yamazaki Tsukuriwake Limited Edition Set 48.0 abv NV (1 BT75)</v>
      </c>
      <c r="C96" s="14" t="s">
        <v>649</v>
      </c>
      <c r="D96" s="14">
        <v>1</v>
      </c>
      <c r="E96" s="14" t="s">
        <v>644</v>
      </c>
      <c r="F96" s="14" t="s">
        <v>670</v>
      </c>
      <c r="G96" s="14" t="s">
        <v>646</v>
      </c>
      <c r="H96" s="17" t="s">
        <v>744</v>
      </c>
      <c r="I96" s="25">
        <v>4000</v>
      </c>
      <c r="J96" s="25">
        <v>6000</v>
      </c>
      <c r="K96" s="14" t="s">
        <v>741</v>
      </c>
      <c r="L96" s="26" t="s">
        <v>179</v>
      </c>
      <c r="M96" s="18" t="s">
        <v>180</v>
      </c>
    </row>
    <row r="97" spans="1:13" ht="15" x14ac:dyDescent="0.25">
      <c r="A97" s="14">
        <v>96</v>
      </c>
      <c r="B97" s="24" t="str">
        <f t="shared" si="0"/>
        <v>Chichibu Ichiro's Malt 2018 US Edition 56.4 abv NV (1 BT75)</v>
      </c>
      <c r="C97" s="14" t="s">
        <v>649</v>
      </c>
      <c r="D97" s="14">
        <v>1</v>
      </c>
      <c r="E97" s="14" t="s">
        <v>644</v>
      </c>
      <c r="F97" s="14" t="s">
        <v>670</v>
      </c>
      <c r="G97" s="14" t="s">
        <v>646</v>
      </c>
      <c r="H97" s="17" t="s">
        <v>745</v>
      </c>
      <c r="I97" s="25">
        <v>300</v>
      </c>
      <c r="J97" s="25">
        <v>500</v>
      </c>
      <c r="K97" s="14" t="s">
        <v>741</v>
      </c>
      <c r="L97" s="26" t="s">
        <v>181</v>
      </c>
      <c r="M97" s="18" t="s">
        <v>182</v>
      </c>
    </row>
    <row r="98" spans="1:13" ht="15" x14ac:dyDescent="0.25">
      <c r="A98" s="14">
        <v>97</v>
      </c>
      <c r="B98" s="24" t="str">
        <f t="shared" si="0"/>
        <v>The Hakushu 18 Year Old 43.0 abv NV (1 BT75)</v>
      </c>
      <c r="C98" s="14" t="s">
        <v>649</v>
      </c>
      <c r="D98" s="14">
        <v>1</v>
      </c>
      <c r="E98" s="14" t="s">
        <v>644</v>
      </c>
      <c r="F98" s="14" t="s">
        <v>645</v>
      </c>
      <c r="G98" s="14" t="s">
        <v>646</v>
      </c>
      <c r="H98" s="17" t="s">
        <v>746</v>
      </c>
      <c r="I98" s="25">
        <v>400</v>
      </c>
      <c r="J98" s="25">
        <v>600</v>
      </c>
      <c r="K98" s="14" t="s">
        <v>648</v>
      </c>
      <c r="L98" s="26" t="s">
        <v>183</v>
      </c>
      <c r="M98" s="18" t="s">
        <v>184</v>
      </c>
    </row>
    <row r="99" spans="1:13" ht="15" x14ac:dyDescent="0.25">
      <c r="A99" s="14">
        <v>98</v>
      </c>
      <c r="B99" s="24" t="str">
        <f t="shared" si="0"/>
        <v>The Hakushu 18 Year Old 43.0 abv NV (3 BT75)</v>
      </c>
      <c r="C99" s="14" t="s">
        <v>649</v>
      </c>
      <c r="D99" s="14">
        <v>3</v>
      </c>
      <c r="E99" s="14" t="s">
        <v>644</v>
      </c>
      <c r="F99" s="14" t="s">
        <v>670</v>
      </c>
      <c r="G99" s="14" t="s">
        <v>646</v>
      </c>
      <c r="H99" s="17" t="s">
        <v>747</v>
      </c>
      <c r="I99" s="25">
        <v>1200</v>
      </c>
      <c r="J99" s="25">
        <v>1800</v>
      </c>
      <c r="K99" s="14" t="s">
        <v>648</v>
      </c>
      <c r="L99" s="26" t="s">
        <v>185</v>
      </c>
      <c r="M99" s="18" t="s">
        <v>186</v>
      </c>
    </row>
    <row r="100" spans="1:13" ht="15" x14ac:dyDescent="0.25">
      <c r="A100" s="14">
        <v>99</v>
      </c>
      <c r="B100" s="24" t="str">
        <f t="shared" si="0"/>
        <v>Hibiki 17 Year Old 43.0 abv NV (1 BT75)</v>
      </c>
      <c r="C100" s="14" t="s">
        <v>649</v>
      </c>
      <c r="D100" s="14">
        <v>1</v>
      </c>
      <c r="E100" s="14" t="s">
        <v>644</v>
      </c>
      <c r="F100" s="14" t="s">
        <v>645</v>
      </c>
      <c r="G100" s="14" t="s">
        <v>646</v>
      </c>
      <c r="H100" s="17" t="s">
        <v>748</v>
      </c>
      <c r="I100" s="25">
        <v>400</v>
      </c>
      <c r="J100" s="25">
        <v>600</v>
      </c>
      <c r="K100" s="14" t="s">
        <v>741</v>
      </c>
      <c r="L100" s="26" t="s">
        <v>187</v>
      </c>
      <c r="M100" s="18" t="s">
        <v>188</v>
      </c>
    </row>
    <row r="101" spans="1:13" ht="15" x14ac:dyDescent="0.25">
      <c r="A101" s="14">
        <v>100</v>
      </c>
      <c r="B101" s="24" t="str">
        <f t="shared" si="0"/>
        <v>Hibiki 12 Year Old 43.0 abv NV (1 BT50)</v>
      </c>
      <c r="C101" s="14" t="s">
        <v>649</v>
      </c>
      <c r="D101" s="14">
        <v>1</v>
      </c>
      <c r="E101" s="14" t="s">
        <v>729</v>
      </c>
      <c r="F101" s="14" t="s">
        <v>670</v>
      </c>
      <c r="G101" s="14" t="s">
        <v>646</v>
      </c>
      <c r="H101" s="17" t="s">
        <v>749</v>
      </c>
      <c r="I101" s="25">
        <v>200</v>
      </c>
      <c r="J101" s="25">
        <v>300</v>
      </c>
      <c r="K101" s="14" t="s">
        <v>741</v>
      </c>
      <c r="L101" s="26" t="s">
        <v>189</v>
      </c>
      <c r="M101" s="18" t="s">
        <v>190</v>
      </c>
    </row>
    <row r="102" spans="1:13" ht="15" x14ac:dyDescent="0.25">
      <c r="A102" s="14">
        <v>101</v>
      </c>
      <c r="B102" s="24" t="str">
        <f t="shared" si="0"/>
        <v>Hibiki Japanese Harmony Ryusui-Hyakka Limited Edition 43.0 abv NV (1 BT75)</v>
      </c>
      <c r="C102" s="14" t="s">
        <v>649</v>
      </c>
      <c r="D102" s="14">
        <v>1</v>
      </c>
      <c r="E102" s="14" t="s">
        <v>644</v>
      </c>
      <c r="F102" s="14" t="s">
        <v>670</v>
      </c>
      <c r="G102" s="14" t="s">
        <v>646</v>
      </c>
      <c r="H102" s="17" t="s">
        <v>750</v>
      </c>
      <c r="I102" s="25">
        <v>300</v>
      </c>
      <c r="J102" s="25">
        <v>500</v>
      </c>
      <c r="K102" s="14" t="s">
        <v>741</v>
      </c>
      <c r="L102" s="26" t="s">
        <v>191</v>
      </c>
      <c r="M102" s="18" t="s">
        <v>192</v>
      </c>
    </row>
    <row r="103" spans="1:13" ht="15" x14ac:dyDescent="0.25">
      <c r="A103" s="14">
        <v>102</v>
      </c>
      <c r="B103" s="24" t="str">
        <f t="shared" si="0"/>
        <v>Nikka Yoichi 15 Year Old 45.0 abv NV (1 BT75)</v>
      </c>
      <c r="C103" s="14" t="s">
        <v>649</v>
      </c>
      <c r="D103" s="14">
        <v>1</v>
      </c>
      <c r="E103" s="14" t="s">
        <v>644</v>
      </c>
      <c r="F103" s="14" t="s">
        <v>645</v>
      </c>
      <c r="G103" s="14" t="s">
        <v>646</v>
      </c>
      <c r="H103" s="17" t="s">
        <v>751</v>
      </c>
      <c r="I103" s="25">
        <v>400</v>
      </c>
      <c r="J103" s="25">
        <v>600</v>
      </c>
      <c r="K103" s="14" t="s">
        <v>741</v>
      </c>
      <c r="L103" s="26" t="s">
        <v>193</v>
      </c>
      <c r="M103" s="18" t="s">
        <v>194</v>
      </c>
    </row>
    <row r="104" spans="1:13" ht="15" x14ac:dyDescent="0.25">
      <c r="A104" s="14">
        <v>103</v>
      </c>
      <c r="B104" s="24" t="str">
        <f t="shared" si="0"/>
        <v>The Hakushu 18 Year Old Peated Malt 100th Anniversary 48.0 abv NV (1 BT75)</v>
      </c>
      <c r="C104" s="14" t="s">
        <v>649</v>
      </c>
      <c r="D104" s="14">
        <v>1</v>
      </c>
      <c r="E104" s="14" t="s">
        <v>644</v>
      </c>
      <c r="F104" s="14" t="s">
        <v>670</v>
      </c>
      <c r="G104" s="14" t="s">
        <v>646</v>
      </c>
      <c r="H104" s="17" t="s">
        <v>752</v>
      </c>
      <c r="I104" s="25">
        <v>1200</v>
      </c>
      <c r="J104" s="25">
        <v>1800</v>
      </c>
      <c r="K104" s="14" t="s">
        <v>741</v>
      </c>
      <c r="L104" s="26" t="s">
        <v>195</v>
      </c>
      <c r="M104" s="18" t="s">
        <v>196</v>
      </c>
    </row>
    <row r="105" spans="1:13" ht="15" x14ac:dyDescent="0.25">
      <c r="A105" s="14">
        <v>104</v>
      </c>
      <c r="B105" s="24" t="str">
        <f t="shared" si="0"/>
        <v>The Hakushu Heavily Peated 48.0 abv NV (1 BT75)</v>
      </c>
      <c r="C105" s="14" t="s">
        <v>649</v>
      </c>
      <c r="D105" s="14">
        <v>1</v>
      </c>
      <c r="E105" s="14" t="s">
        <v>644</v>
      </c>
      <c r="F105" s="14" t="s">
        <v>645</v>
      </c>
      <c r="G105" s="14" t="s">
        <v>646</v>
      </c>
      <c r="H105" s="17" t="s">
        <v>753</v>
      </c>
      <c r="I105" s="25">
        <v>300</v>
      </c>
      <c r="J105" s="25">
        <v>400</v>
      </c>
      <c r="K105" s="14" t="s">
        <v>741</v>
      </c>
      <c r="L105" s="26" t="s">
        <v>197</v>
      </c>
      <c r="M105" s="18" t="s">
        <v>198</v>
      </c>
    </row>
    <row r="106" spans="1:13" ht="15" x14ac:dyDescent="0.25">
      <c r="A106" s="14">
        <v>105</v>
      </c>
      <c r="B106" s="24" t="str">
        <f t="shared" si="0"/>
        <v>The Hakushu Heavily Peated 48.0 abv NV (1 BT75)</v>
      </c>
      <c r="C106" s="14" t="s">
        <v>649</v>
      </c>
      <c r="D106" s="14">
        <v>1</v>
      </c>
      <c r="E106" s="14" t="s">
        <v>644</v>
      </c>
      <c r="F106" s="14" t="s">
        <v>645</v>
      </c>
      <c r="G106" s="14" t="s">
        <v>646</v>
      </c>
      <c r="H106" s="17" t="s">
        <v>754</v>
      </c>
      <c r="I106" s="25">
        <v>300</v>
      </c>
      <c r="J106" s="25">
        <v>400</v>
      </c>
      <c r="K106" s="14" t="s">
        <v>741</v>
      </c>
      <c r="L106" s="26" t="s">
        <v>197</v>
      </c>
      <c r="M106" s="18" t="s">
        <v>199</v>
      </c>
    </row>
    <row r="107" spans="1:13" ht="15" x14ac:dyDescent="0.25">
      <c r="A107" s="14">
        <v>106</v>
      </c>
      <c r="B107" s="24" t="str">
        <f t="shared" si="0"/>
        <v>Van Winkle Vertical 2022 NV (1 BT75)</v>
      </c>
      <c r="C107" s="14" t="s">
        <v>649</v>
      </c>
      <c r="D107" s="14">
        <v>1</v>
      </c>
      <c r="E107" s="14" t="s">
        <v>644</v>
      </c>
      <c r="F107" s="14" t="s">
        <v>645</v>
      </c>
      <c r="G107" s="14"/>
      <c r="H107" s="17" t="s">
        <v>755</v>
      </c>
      <c r="I107" s="25">
        <v>9000</v>
      </c>
      <c r="J107" s="25">
        <v>12000</v>
      </c>
      <c r="K107" s="14"/>
      <c r="L107" s="26" t="s">
        <v>200</v>
      </c>
      <c r="M107" s="18" t="s">
        <v>201</v>
      </c>
    </row>
    <row r="108" spans="1:13" ht="15" x14ac:dyDescent="0.25">
      <c r="A108" s="14">
        <v>107</v>
      </c>
      <c r="B108" s="24" t="str">
        <f t="shared" si="0"/>
        <v>Old Rip Van Winkle 23 Year Old Decanter 57.0 abv 1986 (1 BT75)</v>
      </c>
      <c r="C108" s="14">
        <v>1986</v>
      </c>
      <c r="D108" s="14">
        <v>1</v>
      </c>
      <c r="E108" s="14" t="s">
        <v>644</v>
      </c>
      <c r="F108" s="14" t="s">
        <v>650</v>
      </c>
      <c r="G108" s="14" t="s">
        <v>756</v>
      </c>
      <c r="H108" s="17" t="s">
        <v>757</v>
      </c>
      <c r="I108" s="25">
        <v>14000</v>
      </c>
      <c r="J108" s="25">
        <v>18000</v>
      </c>
      <c r="K108" s="14" t="s">
        <v>758</v>
      </c>
      <c r="L108" s="26" t="s">
        <v>202</v>
      </c>
      <c r="M108" s="18" t="s">
        <v>203</v>
      </c>
    </row>
    <row r="109" spans="1:13" ht="15" x14ac:dyDescent="0.25">
      <c r="A109" s="14">
        <v>108</v>
      </c>
      <c r="B109" s="24" t="str">
        <f t="shared" si="0"/>
        <v>Pappy Van Winkle's 23 Year Old Family Reserve 95.6 Proof NV (1 BT75)</v>
      </c>
      <c r="C109" s="14" t="s">
        <v>649</v>
      </c>
      <c r="D109" s="14">
        <v>1</v>
      </c>
      <c r="E109" s="14" t="s">
        <v>644</v>
      </c>
      <c r="F109" s="14" t="s">
        <v>645</v>
      </c>
      <c r="G109" s="14" t="s">
        <v>756</v>
      </c>
      <c r="H109" s="17" t="s">
        <v>759</v>
      </c>
      <c r="I109" s="25">
        <v>10000</v>
      </c>
      <c r="J109" s="25">
        <v>15000</v>
      </c>
      <c r="K109" s="14" t="s">
        <v>758</v>
      </c>
      <c r="L109" s="26" t="s">
        <v>204</v>
      </c>
      <c r="M109" s="18" t="s">
        <v>205</v>
      </c>
    </row>
    <row r="110" spans="1:13" ht="15" x14ac:dyDescent="0.25">
      <c r="A110" s="14">
        <v>109</v>
      </c>
      <c r="B110" s="24" t="str">
        <f t="shared" si="0"/>
        <v>Pappy Van Winkle's 23 Year Old Family Reserve 95.6 Proof NV (1 BT75)</v>
      </c>
      <c r="C110" s="14" t="s">
        <v>649</v>
      </c>
      <c r="D110" s="14">
        <v>1</v>
      </c>
      <c r="E110" s="14" t="s">
        <v>644</v>
      </c>
      <c r="F110" s="14" t="s">
        <v>645</v>
      </c>
      <c r="G110" s="14" t="s">
        <v>756</v>
      </c>
      <c r="H110" s="17" t="s">
        <v>760</v>
      </c>
      <c r="I110" s="25">
        <v>3000</v>
      </c>
      <c r="J110" s="25">
        <v>4000</v>
      </c>
      <c r="K110" s="14" t="s">
        <v>758</v>
      </c>
      <c r="L110" s="26" t="s">
        <v>204</v>
      </c>
      <c r="M110" s="18" t="s">
        <v>206</v>
      </c>
    </row>
    <row r="111" spans="1:13" ht="15" x14ac:dyDescent="0.25">
      <c r="A111" s="14">
        <v>110</v>
      </c>
      <c r="B111" s="24" t="str">
        <f t="shared" si="0"/>
        <v>Pappy Van Winkle's 20 Year Old Family Reserve Single Barrel 90.4 Proof 1986 (1 BT75)</v>
      </c>
      <c r="C111" s="14">
        <v>1986</v>
      </c>
      <c r="D111" s="14">
        <v>1</v>
      </c>
      <c r="E111" s="14" t="s">
        <v>644</v>
      </c>
      <c r="F111" s="14" t="s">
        <v>645</v>
      </c>
      <c r="G111" s="14" t="s">
        <v>756</v>
      </c>
      <c r="H111" s="17" t="s">
        <v>761</v>
      </c>
      <c r="I111" s="25">
        <v>15000</v>
      </c>
      <c r="J111" s="25">
        <v>20000</v>
      </c>
      <c r="K111" s="14" t="s">
        <v>758</v>
      </c>
      <c r="L111" s="26" t="s">
        <v>207</v>
      </c>
      <c r="M111" s="18" t="s">
        <v>208</v>
      </c>
    </row>
    <row r="112" spans="1:13" ht="15" x14ac:dyDescent="0.25">
      <c r="A112" s="14">
        <v>111</v>
      </c>
      <c r="B112" s="24" t="str">
        <f t="shared" si="0"/>
        <v>Pappy Van Winkle's 20 Year Old Family Reserve 90.4 Proof NV (1 BT75)</v>
      </c>
      <c r="C112" s="14" t="s">
        <v>649</v>
      </c>
      <c r="D112" s="14">
        <v>1</v>
      </c>
      <c r="E112" s="14" t="s">
        <v>644</v>
      </c>
      <c r="F112" s="14" t="s">
        <v>645</v>
      </c>
      <c r="G112" s="14" t="s">
        <v>756</v>
      </c>
      <c r="H112" s="17" t="s">
        <v>762</v>
      </c>
      <c r="I112" s="25">
        <v>2000</v>
      </c>
      <c r="J112" s="25">
        <v>3000</v>
      </c>
      <c r="K112" s="14" t="s">
        <v>758</v>
      </c>
      <c r="L112" s="26" t="s">
        <v>209</v>
      </c>
      <c r="M112" s="18" t="s">
        <v>210</v>
      </c>
    </row>
    <row r="113" spans="1:13" ht="15" x14ac:dyDescent="0.25">
      <c r="A113" s="14">
        <v>112</v>
      </c>
      <c r="B113" s="24" t="str">
        <f t="shared" si="0"/>
        <v>Pappy Van Winkle's 20 Year Old Family Reserve 90.4 Proof NV (1 BT75)</v>
      </c>
      <c r="C113" s="14" t="s">
        <v>649</v>
      </c>
      <c r="D113" s="14">
        <v>1</v>
      </c>
      <c r="E113" s="14" t="s">
        <v>644</v>
      </c>
      <c r="F113" s="14" t="s">
        <v>645</v>
      </c>
      <c r="G113" s="14" t="s">
        <v>756</v>
      </c>
      <c r="H113" s="17" t="s">
        <v>763</v>
      </c>
      <c r="I113" s="25">
        <v>2000</v>
      </c>
      <c r="J113" s="25">
        <v>3000</v>
      </c>
      <c r="K113" s="14" t="s">
        <v>758</v>
      </c>
      <c r="L113" s="26" t="s">
        <v>209</v>
      </c>
      <c r="M113" s="18" t="s">
        <v>211</v>
      </c>
    </row>
    <row r="114" spans="1:13" ht="15" x14ac:dyDescent="0.25">
      <c r="A114" s="14">
        <v>113</v>
      </c>
      <c r="B114" s="24" t="str">
        <f t="shared" si="0"/>
        <v>Pappy Van Winkle's 20 Year Old Family Reserve 90.4 Proof NV (1 BT75)</v>
      </c>
      <c r="C114" s="14" t="s">
        <v>649</v>
      </c>
      <c r="D114" s="14">
        <v>1</v>
      </c>
      <c r="E114" s="14" t="s">
        <v>644</v>
      </c>
      <c r="F114" s="14" t="s">
        <v>645</v>
      </c>
      <c r="G114" s="14" t="s">
        <v>756</v>
      </c>
      <c r="H114" s="17" t="s">
        <v>764</v>
      </c>
      <c r="I114" s="25">
        <v>2000</v>
      </c>
      <c r="J114" s="25">
        <v>3000</v>
      </c>
      <c r="K114" s="14" t="s">
        <v>758</v>
      </c>
      <c r="L114" s="26" t="s">
        <v>209</v>
      </c>
      <c r="M114" s="18" t="s">
        <v>212</v>
      </c>
    </row>
    <row r="115" spans="1:13" ht="15" x14ac:dyDescent="0.25">
      <c r="A115" s="14">
        <v>114</v>
      </c>
      <c r="B115" s="24" t="str">
        <f t="shared" si="0"/>
        <v>Pappy Van Winkle's 20 Year Old Family Reserve 90.4 Proof NV (1 BT75)</v>
      </c>
      <c r="C115" s="14" t="s">
        <v>649</v>
      </c>
      <c r="D115" s="14">
        <v>1</v>
      </c>
      <c r="E115" s="14" t="s">
        <v>644</v>
      </c>
      <c r="F115" s="14" t="s">
        <v>645</v>
      </c>
      <c r="G115" s="14" t="s">
        <v>756</v>
      </c>
      <c r="H115" s="17" t="s">
        <v>765</v>
      </c>
      <c r="I115" s="25">
        <v>2000</v>
      </c>
      <c r="J115" s="25">
        <v>3000</v>
      </c>
      <c r="K115" s="14" t="s">
        <v>758</v>
      </c>
      <c r="L115" s="26" t="s">
        <v>209</v>
      </c>
      <c r="M115" s="18" t="s">
        <v>213</v>
      </c>
    </row>
    <row r="116" spans="1:13" ht="15" x14ac:dyDescent="0.25">
      <c r="A116" s="14">
        <v>115</v>
      </c>
      <c r="B116" s="24" t="str">
        <f t="shared" si="0"/>
        <v>Pappy Van Winkle's 20 Year Old Family Reserve 90.4 Proof NV (1 BT75)</v>
      </c>
      <c r="C116" s="14" t="s">
        <v>649</v>
      </c>
      <c r="D116" s="14">
        <v>1</v>
      </c>
      <c r="E116" s="14" t="s">
        <v>644</v>
      </c>
      <c r="F116" s="14" t="s">
        <v>645</v>
      </c>
      <c r="G116" s="14" t="s">
        <v>756</v>
      </c>
      <c r="H116" s="17" t="s">
        <v>766</v>
      </c>
      <c r="I116" s="25">
        <v>2000</v>
      </c>
      <c r="J116" s="25">
        <v>3000</v>
      </c>
      <c r="K116" s="14" t="s">
        <v>758</v>
      </c>
      <c r="L116" s="26" t="s">
        <v>209</v>
      </c>
      <c r="M116" s="18" t="s">
        <v>214</v>
      </c>
    </row>
    <row r="117" spans="1:13" ht="15" x14ac:dyDescent="0.25">
      <c r="A117" s="14">
        <v>116</v>
      </c>
      <c r="B117" s="24" t="str">
        <f t="shared" si="0"/>
        <v>Van Winkle Family Reserve 17 Year Old 101 Proof 1974 (1 BT75)</v>
      </c>
      <c r="C117" s="14">
        <v>1974</v>
      </c>
      <c r="D117" s="14">
        <v>1</v>
      </c>
      <c r="E117" s="14" t="s">
        <v>644</v>
      </c>
      <c r="F117" s="14" t="s">
        <v>645</v>
      </c>
      <c r="G117" s="14" t="s">
        <v>756</v>
      </c>
      <c r="H117" s="17" t="s">
        <v>767</v>
      </c>
      <c r="I117" s="25">
        <v>6000</v>
      </c>
      <c r="J117" s="25">
        <v>9000</v>
      </c>
      <c r="K117" s="14" t="s">
        <v>758</v>
      </c>
      <c r="L117" s="26" t="s">
        <v>215</v>
      </c>
      <c r="M117" s="18" t="s">
        <v>216</v>
      </c>
    </row>
    <row r="118" spans="1:13" ht="15" x14ac:dyDescent="0.25">
      <c r="A118" s="14">
        <v>117</v>
      </c>
      <c r="B118" s="24" t="str">
        <f t="shared" si="0"/>
        <v>Pappy Van Winkle's 15 Year Old Family Reserve 107 proof NV (1 BT75)</v>
      </c>
      <c r="C118" s="14" t="s">
        <v>649</v>
      </c>
      <c r="D118" s="14">
        <v>1</v>
      </c>
      <c r="E118" s="14" t="s">
        <v>644</v>
      </c>
      <c r="F118" s="14" t="s">
        <v>645</v>
      </c>
      <c r="G118" s="14" t="s">
        <v>756</v>
      </c>
      <c r="H118" s="17" t="s">
        <v>768</v>
      </c>
      <c r="I118" s="25">
        <v>1500</v>
      </c>
      <c r="J118" s="25">
        <v>2000</v>
      </c>
      <c r="K118" s="14" t="s">
        <v>758</v>
      </c>
      <c r="L118" s="26" t="s">
        <v>217</v>
      </c>
      <c r="M118" s="18" t="s">
        <v>218</v>
      </c>
    </row>
    <row r="119" spans="1:13" ht="15" x14ac:dyDescent="0.25">
      <c r="A119" s="14">
        <v>118</v>
      </c>
      <c r="B119" s="24" t="str">
        <f t="shared" si="0"/>
        <v>Pappy Van Winkle's 15 Year Old Family Reserve 107 proof NV (1 BT75)</v>
      </c>
      <c r="C119" s="14" t="s">
        <v>649</v>
      </c>
      <c r="D119" s="14">
        <v>1</v>
      </c>
      <c r="E119" s="14" t="s">
        <v>644</v>
      </c>
      <c r="F119" s="14" t="s">
        <v>645</v>
      </c>
      <c r="G119" s="14" t="s">
        <v>756</v>
      </c>
      <c r="H119" s="17" t="s">
        <v>769</v>
      </c>
      <c r="I119" s="25">
        <v>1500</v>
      </c>
      <c r="J119" s="25">
        <v>2000</v>
      </c>
      <c r="K119" s="14" t="s">
        <v>758</v>
      </c>
      <c r="L119" s="26" t="s">
        <v>217</v>
      </c>
      <c r="M119" s="18" t="s">
        <v>219</v>
      </c>
    </row>
    <row r="120" spans="1:13" ht="15" x14ac:dyDescent="0.25">
      <c r="A120" s="14">
        <v>119</v>
      </c>
      <c r="B120" s="24" t="str">
        <f t="shared" si="0"/>
        <v>Pappy Van Winkle's 15 Year Old Family Reserve 107 proof NV (1 BT75)</v>
      </c>
      <c r="C120" s="14" t="s">
        <v>649</v>
      </c>
      <c r="D120" s="14">
        <v>1</v>
      </c>
      <c r="E120" s="14" t="s">
        <v>644</v>
      </c>
      <c r="F120" s="14" t="s">
        <v>645</v>
      </c>
      <c r="G120" s="14" t="s">
        <v>756</v>
      </c>
      <c r="H120" s="17" t="s">
        <v>770</v>
      </c>
      <c r="I120" s="25">
        <v>1500</v>
      </c>
      <c r="J120" s="25">
        <v>2000</v>
      </c>
      <c r="K120" s="14" t="s">
        <v>758</v>
      </c>
      <c r="L120" s="26" t="s">
        <v>217</v>
      </c>
      <c r="M120" s="18" t="s">
        <v>220</v>
      </c>
    </row>
    <row r="121" spans="1:13" ht="15" x14ac:dyDescent="0.25">
      <c r="A121" s="14">
        <v>120</v>
      </c>
      <c r="B121" s="24" t="str">
        <f t="shared" si="0"/>
        <v>Pappy Van Winkle's 15 Year Old Family Reserve 107 proof NV (1 BT75)</v>
      </c>
      <c r="C121" s="14" t="s">
        <v>649</v>
      </c>
      <c r="D121" s="14">
        <v>1</v>
      </c>
      <c r="E121" s="14" t="s">
        <v>644</v>
      </c>
      <c r="F121" s="14" t="s">
        <v>645</v>
      </c>
      <c r="G121" s="14" t="s">
        <v>756</v>
      </c>
      <c r="H121" s="17" t="s">
        <v>771</v>
      </c>
      <c r="I121" s="25">
        <v>1500</v>
      </c>
      <c r="J121" s="25">
        <v>2000</v>
      </c>
      <c r="K121" s="14" t="s">
        <v>758</v>
      </c>
      <c r="L121" s="26" t="s">
        <v>217</v>
      </c>
      <c r="M121" s="18" t="s">
        <v>221</v>
      </c>
    </row>
    <row r="122" spans="1:13" ht="15" x14ac:dyDescent="0.25">
      <c r="A122" s="14">
        <v>121</v>
      </c>
      <c r="B122" s="24" t="str">
        <f t="shared" si="0"/>
        <v>Pappy Van Winkle's 15 Year Old Family Reserve 107 proof NV (1 BT75)</v>
      </c>
      <c r="C122" s="14" t="s">
        <v>649</v>
      </c>
      <c r="D122" s="14">
        <v>1</v>
      </c>
      <c r="E122" s="14" t="s">
        <v>644</v>
      </c>
      <c r="F122" s="14" t="s">
        <v>645</v>
      </c>
      <c r="G122" s="14" t="s">
        <v>756</v>
      </c>
      <c r="H122" s="17" t="s">
        <v>772</v>
      </c>
      <c r="I122" s="25">
        <v>1500</v>
      </c>
      <c r="J122" s="25">
        <v>2000</v>
      </c>
      <c r="K122" s="14" t="s">
        <v>758</v>
      </c>
      <c r="L122" s="26" t="s">
        <v>217</v>
      </c>
      <c r="M122" s="18" t="s">
        <v>222</v>
      </c>
    </row>
    <row r="123" spans="1:13" ht="15" x14ac:dyDescent="0.25">
      <c r="A123" s="14">
        <v>122</v>
      </c>
      <c r="B123" s="24" t="str">
        <f t="shared" si="0"/>
        <v>Van Winkle Family Reserve 14 Year Old 90.4 Proof 1970 (1 BT75)</v>
      </c>
      <c r="C123" s="14">
        <v>1970</v>
      </c>
      <c r="D123" s="14">
        <v>1</v>
      </c>
      <c r="E123" s="14" t="s">
        <v>644</v>
      </c>
      <c r="F123" s="14" t="s">
        <v>645</v>
      </c>
      <c r="G123" s="14" t="s">
        <v>756</v>
      </c>
      <c r="H123" s="17" t="s">
        <v>773</v>
      </c>
      <c r="I123" s="25">
        <v>6000</v>
      </c>
      <c r="J123" s="25">
        <v>9000</v>
      </c>
      <c r="K123" s="14" t="s">
        <v>758</v>
      </c>
      <c r="L123" s="26" t="s">
        <v>223</v>
      </c>
      <c r="M123" s="18" t="s">
        <v>224</v>
      </c>
    </row>
    <row r="124" spans="1:13" ht="15" x14ac:dyDescent="0.25">
      <c r="A124" s="14">
        <v>123</v>
      </c>
      <c r="B124" s="24" t="str">
        <f t="shared" si="0"/>
        <v>Lottas Home Papa's Private Family Reserve 13 Year Old 47.8 abv 1998 (1 BT70)</v>
      </c>
      <c r="C124" s="14">
        <v>1998</v>
      </c>
      <c r="D124" s="14">
        <v>1</v>
      </c>
      <c r="E124" s="14" t="s">
        <v>652</v>
      </c>
      <c r="F124" s="14" t="s">
        <v>645</v>
      </c>
      <c r="G124" s="14" t="s">
        <v>756</v>
      </c>
      <c r="H124" s="17" t="s">
        <v>774</v>
      </c>
      <c r="I124" s="25">
        <v>20000</v>
      </c>
      <c r="J124" s="25">
        <v>26000</v>
      </c>
      <c r="K124" s="14" t="s">
        <v>758</v>
      </c>
      <c r="L124" s="26" t="s">
        <v>225</v>
      </c>
      <c r="M124" s="18" t="s">
        <v>226</v>
      </c>
    </row>
    <row r="125" spans="1:13" ht="15" x14ac:dyDescent="0.25">
      <c r="A125" s="14">
        <v>124</v>
      </c>
      <c r="B125" s="24" t="str">
        <f t="shared" si="0"/>
        <v>Van Winkle Family Reserve Rye 13 Year Old 95.6 Proof NV (1 BT75)</v>
      </c>
      <c r="C125" s="14" t="s">
        <v>649</v>
      </c>
      <c r="D125" s="14">
        <v>1</v>
      </c>
      <c r="E125" s="14" t="s">
        <v>644</v>
      </c>
      <c r="F125" s="14" t="s">
        <v>645</v>
      </c>
      <c r="G125" s="14" t="s">
        <v>775</v>
      </c>
      <c r="H125" s="17" t="s">
        <v>776</v>
      </c>
      <c r="I125" s="25">
        <v>3000</v>
      </c>
      <c r="J125" s="25">
        <v>4000</v>
      </c>
      <c r="K125" s="14" t="s">
        <v>758</v>
      </c>
      <c r="L125" s="26" t="s">
        <v>227</v>
      </c>
      <c r="M125" s="18" t="s">
        <v>228</v>
      </c>
    </row>
    <row r="126" spans="1:13" ht="15" x14ac:dyDescent="0.25">
      <c r="A126" s="14">
        <v>125</v>
      </c>
      <c r="B126" s="24" t="str">
        <f t="shared" si="0"/>
        <v>Van Winkle Family Reserve Rye 13 Year Old 95.6 Proof NV (1 BT75)</v>
      </c>
      <c r="C126" s="14" t="s">
        <v>649</v>
      </c>
      <c r="D126" s="14">
        <v>1</v>
      </c>
      <c r="E126" s="14" t="s">
        <v>644</v>
      </c>
      <c r="F126" s="14" t="s">
        <v>645</v>
      </c>
      <c r="G126" s="14" t="s">
        <v>775</v>
      </c>
      <c r="H126" s="17" t="s">
        <v>777</v>
      </c>
      <c r="I126" s="25">
        <v>3000</v>
      </c>
      <c r="J126" s="25">
        <v>4000</v>
      </c>
      <c r="K126" s="14" t="s">
        <v>758</v>
      </c>
      <c r="L126" s="26" t="s">
        <v>227</v>
      </c>
      <c r="M126" s="18" t="s">
        <v>229</v>
      </c>
    </row>
    <row r="127" spans="1:13" ht="15" x14ac:dyDescent="0.25">
      <c r="A127" s="14">
        <v>126</v>
      </c>
      <c r="B127" s="24" t="str">
        <f t="shared" si="0"/>
        <v>Van Winkle 12 Year Old Special Reserve Lot "B" 90.4 Proof NV (1 BT75)</v>
      </c>
      <c r="C127" s="14" t="s">
        <v>649</v>
      </c>
      <c r="D127" s="14">
        <v>1</v>
      </c>
      <c r="E127" s="14" t="s">
        <v>644</v>
      </c>
      <c r="F127" s="14" t="s">
        <v>645</v>
      </c>
      <c r="G127" s="14" t="s">
        <v>756</v>
      </c>
      <c r="H127" s="17" t="s">
        <v>778</v>
      </c>
      <c r="I127" s="25">
        <v>1200</v>
      </c>
      <c r="J127" s="25">
        <v>1800</v>
      </c>
      <c r="K127" s="14" t="s">
        <v>758</v>
      </c>
      <c r="L127" s="26" t="s">
        <v>230</v>
      </c>
      <c r="M127" s="18" t="s">
        <v>231</v>
      </c>
    </row>
    <row r="128" spans="1:13" ht="15" x14ac:dyDescent="0.25">
      <c r="A128" s="14">
        <v>127</v>
      </c>
      <c r="B128" s="24" t="str">
        <f t="shared" si="0"/>
        <v>Van Winkle 12 Year Old Special Reserve Lot "B" 90.4 Proof NV (1 BT75)</v>
      </c>
      <c r="C128" s="14" t="s">
        <v>649</v>
      </c>
      <c r="D128" s="14">
        <v>1</v>
      </c>
      <c r="E128" s="14" t="s">
        <v>644</v>
      </c>
      <c r="F128" s="14" t="s">
        <v>645</v>
      </c>
      <c r="G128" s="14" t="s">
        <v>756</v>
      </c>
      <c r="H128" s="17" t="s">
        <v>779</v>
      </c>
      <c r="I128" s="25">
        <v>800</v>
      </c>
      <c r="J128" s="25">
        <v>1000</v>
      </c>
      <c r="K128" s="14" t="s">
        <v>758</v>
      </c>
      <c r="L128" s="26" t="s">
        <v>230</v>
      </c>
      <c r="M128" s="18" t="s">
        <v>232</v>
      </c>
    </row>
    <row r="129" spans="1:13" ht="15" x14ac:dyDescent="0.25">
      <c r="A129" s="14">
        <v>128</v>
      </c>
      <c r="B129" s="24" t="str">
        <f t="shared" si="0"/>
        <v>Van Winkle 12 Year Old Special Reserve Lot "B" 90.4 Proof NV (1 BT75)</v>
      </c>
      <c r="C129" s="14" t="s">
        <v>649</v>
      </c>
      <c r="D129" s="14">
        <v>1</v>
      </c>
      <c r="E129" s="14" t="s">
        <v>644</v>
      </c>
      <c r="F129" s="14" t="s">
        <v>645</v>
      </c>
      <c r="G129" s="14" t="s">
        <v>756</v>
      </c>
      <c r="H129" s="17" t="s">
        <v>780</v>
      </c>
      <c r="I129" s="25">
        <v>800</v>
      </c>
      <c r="J129" s="25">
        <v>1000</v>
      </c>
      <c r="K129" s="14" t="s">
        <v>758</v>
      </c>
      <c r="L129" s="26" t="s">
        <v>230</v>
      </c>
      <c r="M129" s="18" t="s">
        <v>233</v>
      </c>
    </row>
    <row r="130" spans="1:13" ht="15" x14ac:dyDescent="0.25">
      <c r="A130" s="14">
        <v>129</v>
      </c>
      <c r="B130" s="24" t="str">
        <f t="shared" si="0"/>
        <v>Van Winkle 12 Year Old Special Reserve Lot "B" 90.4 Proof NV (1 BT75)</v>
      </c>
      <c r="C130" s="14" t="s">
        <v>649</v>
      </c>
      <c r="D130" s="14">
        <v>1</v>
      </c>
      <c r="E130" s="14" t="s">
        <v>644</v>
      </c>
      <c r="F130" s="14" t="s">
        <v>645</v>
      </c>
      <c r="G130" s="14" t="s">
        <v>756</v>
      </c>
      <c r="H130" s="17" t="s">
        <v>781</v>
      </c>
      <c r="I130" s="25">
        <v>800</v>
      </c>
      <c r="J130" s="25">
        <v>1000</v>
      </c>
      <c r="K130" s="14" t="s">
        <v>758</v>
      </c>
      <c r="L130" s="26" t="s">
        <v>230</v>
      </c>
      <c r="M130" s="18" t="s">
        <v>234</v>
      </c>
    </row>
    <row r="131" spans="1:13" ht="15" x14ac:dyDescent="0.25">
      <c r="A131" s="14">
        <v>130</v>
      </c>
      <c r="B131" s="24" t="str">
        <f t="shared" si="0"/>
        <v>Van Winkle 12 Year Old Special Reserve Lot "B" 90.4 Proof NV (1 BT75)</v>
      </c>
      <c r="C131" s="14" t="s">
        <v>649</v>
      </c>
      <c r="D131" s="14">
        <v>1</v>
      </c>
      <c r="E131" s="14" t="s">
        <v>644</v>
      </c>
      <c r="F131" s="14" t="s">
        <v>645</v>
      </c>
      <c r="G131" s="14" t="s">
        <v>756</v>
      </c>
      <c r="H131" s="17" t="s">
        <v>782</v>
      </c>
      <c r="I131" s="25">
        <v>800</v>
      </c>
      <c r="J131" s="25">
        <v>1000</v>
      </c>
      <c r="K131" s="14" t="s">
        <v>758</v>
      </c>
      <c r="L131" s="26" t="s">
        <v>230</v>
      </c>
      <c r="M131" s="18" t="s">
        <v>235</v>
      </c>
    </row>
    <row r="132" spans="1:13" ht="15" x14ac:dyDescent="0.25">
      <c r="A132" s="14">
        <v>131</v>
      </c>
      <c r="B132" s="24" t="str">
        <f t="shared" si="0"/>
        <v>Van Winkle 12 Year Old Special Reserve Lot "B" 90.4 Proof NV (1 BT75)</v>
      </c>
      <c r="C132" s="14" t="s">
        <v>649</v>
      </c>
      <c r="D132" s="14">
        <v>1</v>
      </c>
      <c r="E132" s="14" t="s">
        <v>644</v>
      </c>
      <c r="F132" s="14" t="s">
        <v>645</v>
      </c>
      <c r="G132" s="14" t="s">
        <v>756</v>
      </c>
      <c r="H132" s="17" t="s">
        <v>783</v>
      </c>
      <c r="I132" s="25">
        <v>800</v>
      </c>
      <c r="J132" s="25">
        <v>1000</v>
      </c>
      <c r="K132" s="14" t="s">
        <v>758</v>
      </c>
      <c r="L132" s="26" t="s">
        <v>230</v>
      </c>
      <c r="M132" s="18" t="s">
        <v>236</v>
      </c>
    </row>
    <row r="133" spans="1:13" ht="15" x14ac:dyDescent="0.25">
      <c r="A133" s="14">
        <v>132</v>
      </c>
      <c r="B133" s="24" t="str">
        <f t="shared" si="0"/>
        <v>Van Winkle 12 Year Old Special Reserve Lot "B" 90.4 Proof NV (1 BT75)</v>
      </c>
      <c r="C133" s="14" t="s">
        <v>649</v>
      </c>
      <c r="D133" s="14">
        <v>1</v>
      </c>
      <c r="E133" s="14" t="s">
        <v>644</v>
      </c>
      <c r="F133" s="14" t="s">
        <v>645</v>
      </c>
      <c r="G133" s="14" t="s">
        <v>756</v>
      </c>
      <c r="H133" s="17" t="s">
        <v>783</v>
      </c>
      <c r="I133" s="25">
        <v>800</v>
      </c>
      <c r="J133" s="25">
        <v>1000</v>
      </c>
      <c r="K133" s="14" t="s">
        <v>758</v>
      </c>
      <c r="L133" s="26" t="s">
        <v>230</v>
      </c>
      <c r="M133" s="18" t="s">
        <v>237</v>
      </c>
    </row>
    <row r="134" spans="1:13" ht="15" x14ac:dyDescent="0.25">
      <c r="A134" s="14">
        <v>133</v>
      </c>
      <c r="B134" s="24" t="str">
        <f t="shared" si="0"/>
        <v>Van Winkle 12 Year Old Special Reserve Lot "B" 90.4 Proof NV (1 BT75)</v>
      </c>
      <c r="C134" s="14" t="s">
        <v>649</v>
      </c>
      <c r="D134" s="14">
        <v>1</v>
      </c>
      <c r="E134" s="14" t="s">
        <v>644</v>
      </c>
      <c r="F134" s="14" t="s">
        <v>645</v>
      </c>
      <c r="G134" s="14" t="s">
        <v>756</v>
      </c>
      <c r="H134" s="17" t="s">
        <v>783</v>
      </c>
      <c r="I134" s="25">
        <v>800</v>
      </c>
      <c r="J134" s="25">
        <v>1000</v>
      </c>
      <c r="K134" s="14" t="s">
        <v>758</v>
      </c>
      <c r="L134" s="26" t="s">
        <v>230</v>
      </c>
      <c r="M134" s="18" t="s">
        <v>238</v>
      </c>
    </row>
    <row r="135" spans="1:13" ht="15" x14ac:dyDescent="0.25">
      <c r="A135" s="14">
        <v>134</v>
      </c>
      <c r="B135" s="24" t="str">
        <f t="shared" si="0"/>
        <v>Old Rip Van Winkle 11 Year Old Very Special Stock 94.4 Proof 1967 (1 45QT)</v>
      </c>
      <c r="C135" s="14">
        <v>1967</v>
      </c>
      <c r="D135" s="14">
        <v>1</v>
      </c>
      <c r="E135" s="14" t="s">
        <v>720</v>
      </c>
      <c r="F135" s="14" t="s">
        <v>670</v>
      </c>
      <c r="G135" s="14" t="s">
        <v>756</v>
      </c>
      <c r="H135" s="17" t="s">
        <v>784</v>
      </c>
      <c r="I135" s="25">
        <v>9000</v>
      </c>
      <c r="J135" s="25">
        <v>11000</v>
      </c>
      <c r="K135" s="14" t="s">
        <v>758</v>
      </c>
      <c r="L135" s="26" t="s">
        <v>239</v>
      </c>
      <c r="M135" s="18" t="s">
        <v>240</v>
      </c>
    </row>
    <row r="136" spans="1:13" ht="15" x14ac:dyDescent="0.25">
      <c r="A136" s="14">
        <v>135</v>
      </c>
      <c r="B136" s="24" t="str">
        <f t="shared" si="0"/>
        <v>Old Rip Van Winkle 10 Year Old 107 Proof NV (1 BT75)</v>
      </c>
      <c r="C136" s="14" t="s">
        <v>649</v>
      </c>
      <c r="D136" s="14">
        <v>1</v>
      </c>
      <c r="E136" s="14" t="s">
        <v>644</v>
      </c>
      <c r="F136" s="14" t="s">
        <v>645</v>
      </c>
      <c r="G136" s="14" t="s">
        <v>756</v>
      </c>
      <c r="H136" s="17" t="s">
        <v>785</v>
      </c>
      <c r="I136" s="25">
        <v>500</v>
      </c>
      <c r="J136" s="25">
        <v>700</v>
      </c>
      <c r="K136" s="14" t="s">
        <v>758</v>
      </c>
      <c r="L136" s="26" t="s">
        <v>241</v>
      </c>
      <c r="M136" s="18" t="s">
        <v>242</v>
      </c>
    </row>
    <row r="137" spans="1:13" ht="15" x14ac:dyDescent="0.25">
      <c r="A137" s="14">
        <v>136</v>
      </c>
      <c r="B137" s="24" t="str">
        <f t="shared" si="0"/>
        <v>Old Rip Van Winkle 10 Year Old 107 Proof NV (1 BT75)</v>
      </c>
      <c r="C137" s="14" t="s">
        <v>649</v>
      </c>
      <c r="D137" s="14">
        <v>1</v>
      </c>
      <c r="E137" s="14" t="s">
        <v>644</v>
      </c>
      <c r="F137" s="14" t="s">
        <v>645</v>
      </c>
      <c r="G137" s="14" t="s">
        <v>756</v>
      </c>
      <c r="H137" s="17" t="s">
        <v>786</v>
      </c>
      <c r="I137" s="25">
        <v>500</v>
      </c>
      <c r="J137" s="25">
        <v>700</v>
      </c>
      <c r="K137" s="14" t="s">
        <v>758</v>
      </c>
      <c r="L137" s="26" t="s">
        <v>241</v>
      </c>
      <c r="M137" s="18" t="s">
        <v>243</v>
      </c>
    </row>
    <row r="138" spans="1:13" ht="15" x14ac:dyDescent="0.25">
      <c r="A138" s="14">
        <v>137</v>
      </c>
      <c r="B138" s="24" t="str">
        <f t="shared" si="0"/>
        <v>Old Rip Van Winkle 10 Year Old 107 Proof NV (1 BT75)</v>
      </c>
      <c r="C138" s="14" t="s">
        <v>649</v>
      </c>
      <c r="D138" s="14">
        <v>1</v>
      </c>
      <c r="E138" s="14" t="s">
        <v>644</v>
      </c>
      <c r="F138" s="14" t="s">
        <v>645</v>
      </c>
      <c r="G138" s="14" t="s">
        <v>756</v>
      </c>
      <c r="H138" s="17" t="s">
        <v>787</v>
      </c>
      <c r="I138" s="25">
        <v>500</v>
      </c>
      <c r="J138" s="25">
        <v>700</v>
      </c>
      <c r="K138" s="14" t="s">
        <v>758</v>
      </c>
      <c r="L138" s="26" t="s">
        <v>241</v>
      </c>
      <c r="M138" s="18" t="s">
        <v>244</v>
      </c>
    </row>
    <row r="139" spans="1:13" ht="15" x14ac:dyDescent="0.25">
      <c r="A139" s="14">
        <v>138</v>
      </c>
      <c r="B139" s="24" t="str">
        <f t="shared" si="0"/>
        <v>Old Rip Van Winkle 10 Year Old 107 Proof NV (1 BT75)</v>
      </c>
      <c r="C139" s="14" t="s">
        <v>649</v>
      </c>
      <c r="D139" s="14">
        <v>1</v>
      </c>
      <c r="E139" s="14" t="s">
        <v>644</v>
      </c>
      <c r="F139" s="14" t="s">
        <v>645</v>
      </c>
      <c r="G139" s="14" t="s">
        <v>756</v>
      </c>
      <c r="H139" s="17" t="s">
        <v>788</v>
      </c>
      <c r="I139" s="25">
        <v>500</v>
      </c>
      <c r="J139" s="25">
        <v>700</v>
      </c>
      <c r="K139" s="14" t="s">
        <v>758</v>
      </c>
      <c r="L139" s="26" t="s">
        <v>241</v>
      </c>
      <c r="M139" s="18" t="s">
        <v>245</v>
      </c>
    </row>
    <row r="140" spans="1:13" ht="15" x14ac:dyDescent="0.25">
      <c r="A140" s="14">
        <v>139</v>
      </c>
      <c r="B140" s="24" t="str">
        <f t="shared" si="0"/>
        <v>Old Rip Van Winkle 10 Year Old 107 Proof NV (1 BT75)</v>
      </c>
      <c r="C140" s="14" t="s">
        <v>649</v>
      </c>
      <c r="D140" s="14">
        <v>1</v>
      </c>
      <c r="E140" s="14" t="s">
        <v>644</v>
      </c>
      <c r="F140" s="14" t="s">
        <v>645</v>
      </c>
      <c r="G140" s="14" t="s">
        <v>756</v>
      </c>
      <c r="H140" s="17" t="s">
        <v>789</v>
      </c>
      <c r="I140" s="25">
        <v>1000</v>
      </c>
      <c r="J140" s="25">
        <v>1500</v>
      </c>
      <c r="K140" s="14" t="s">
        <v>758</v>
      </c>
      <c r="L140" s="26" t="s">
        <v>241</v>
      </c>
      <c r="M140" s="18" t="s">
        <v>246</v>
      </c>
    </row>
    <row r="141" spans="1:13" ht="15" x14ac:dyDescent="0.25">
      <c r="A141" s="14">
        <v>140</v>
      </c>
      <c r="B141" s="24" t="str">
        <f t="shared" si="0"/>
        <v>Hoffman Rare Selection 100 Proof NV (1 BT75)</v>
      </c>
      <c r="C141" s="14" t="s">
        <v>649</v>
      </c>
      <c r="D141" s="14">
        <v>1</v>
      </c>
      <c r="E141" s="14" t="s">
        <v>644</v>
      </c>
      <c r="F141" s="14" t="s">
        <v>645</v>
      </c>
      <c r="G141" s="14" t="s">
        <v>756</v>
      </c>
      <c r="H141" s="17" t="s">
        <v>790</v>
      </c>
      <c r="I141" s="25">
        <v>1500</v>
      </c>
      <c r="J141" s="25">
        <v>2400</v>
      </c>
      <c r="K141" s="14" t="s">
        <v>758</v>
      </c>
      <c r="L141" s="26" t="s">
        <v>247</v>
      </c>
      <c r="M141" s="18" t="s">
        <v>248</v>
      </c>
    </row>
    <row r="142" spans="1:13" ht="15" x14ac:dyDescent="0.25">
      <c r="A142" s="14">
        <v>141</v>
      </c>
      <c r="B142" s="24" t="str">
        <f t="shared" si="0"/>
        <v>Hoffman Rare Selection 114.6 Proof NV (1 BT75)</v>
      </c>
      <c r="C142" s="14" t="s">
        <v>649</v>
      </c>
      <c r="D142" s="14">
        <v>1</v>
      </c>
      <c r="E142" s="14" t="s">
        <v>644</v>
      </c>
      <c r="F142" s="14" t="s">
        <v>645</v>
      </c>
      <c r="G142" s="14" t="s">
        <v>756</v>
      </c>
      <c r="H142" s="17" t="s">
        <v>791</v>
      </c>
      <c r="I142" s="25">
        <v>4000</v>
      </c>
      <c r="J142" s="25">
        <v>6000</v>
      </c>
      <c r="K142" s="14" t="s">
        <v>758</v>
      </c>
      <c r="L142" s="26" t="s">
        <v>249</v>
      </c>
      <c r="M142" s="18" t="s">
        <v>250</v>
      </c>
    </row>
    <row r="143" spans="1:13" ht="15" x14ac:dyDescent="0.25">
      <c r="A143" s="14">
        <v>142</v>
      </c>
      <c r="B143" s="24" t="str">
        <f t="shared" si="0"/>
        <v>A.H. Hirsch Finest Reserve 20 Year Old 45.8 abv 1974 (1 BT75)</v>
      </c>
      <c r="C143" s="14">
        <v>1974</v>
      </c>
      <c r="D143" s="14">
        <v>1</v>
      </c>
      <c r="E143" s="14" t="s">
        <v>644</v>
      </c>
      <c r="F143" s="14" t="s">
        <v>645</v>
      </c>
      <c r="G143" s="14" t="s">
        <v>756</v>
      </c>
      <c r="H143" s="17" t="s">
        <v>792</v>
      </c>
      <c r="I143" s="25">
        <v>3500</v>
      </c>
      <c r="J143" s="25">
        <v>4500</v>
      </c>
      <c r="K143" s="14" t="s">
        <v>758</v>
      </c>
      <c r="L143" s="26" t="s">
        <v>251</v>
      </c>
      <c r="M143" s="18" t="s">
        <v>252</v>
      </c>
    </row>
    <row r="144" spans="1:13" ht="15" x14ac:dyDescent="0.25">
      <c r="A144" s="14">
        <v>143</v>
      </c>
      <c r="B144" s="24" t="str">
        <f t="shared" si="0"/>
        <v>Boone’s Knoll 16 Year Old 45.8 abv NV (1 BT70)</v>
      </c>
      <c r="C144" s="14" t="s">
        <v>649</v>
      </c>
      <c r="D144" s="14">
        <v>1</v>
      </c>
      <c r="E144" s="14" t="s">
        <v>652</v>
      </c>
      <c r="F144" s="14" t="s">
        <v>645</v>
      </c>
      <c r="G144" s="14" t="s">
        <v>756</v>
      </c>
      <c r="H144" s="17" t="s">
        <v>793</v>
      </c>
      <c r="I144" s="25">
        <v>4000</v>
      </c>
      <c r="J144" s="25">
        <v>5000</v>
      </c>
      <c r="K144" s="14" t="s">
        <v>758</v>
      </c>
      <c r="L144" s="26" t="s">
        <v>253</v>
      </c>
      <c r="M144" s="18" t="s">
        <v>254</v>
      </c>
    </row>
    <row r="145" spans="1:13" ht="15" x14ac:dyDescent="0.25">
      <c r="A145" s="14">
        <v>144</v>
      </c>
      <c r="B145" s="24" t="str">
        <f t="shared" si="0"/>
        <v>A.H. Hirsch Reserve 16 Year Old 91.6 Proof 1974 (1 BT75)</v>
      </c>
      <c r="C145" s="14">
        <v>1974</v>
      </c>
      <c r="D145" s="14">
        <v>1</v>
      </c>
      <c r="E145" s="14" t="s">
        <v>644</v>
      </c>
      <c r="F145" s="14" t="s">
        <v>645</v>
      </c>
      <c r="G145" s="14" t="s">
        <v>756</v>
      </c>
      <c r="H145" s="17" t="s">
        <v>794</v>
      </c>
      <c r="I145" s="25">
        <v>2400</v>
      </c>
      <c r="J145" s="25">
        <v>3500</v>
      </c>
      <c r="K145" s="14" t="s">
        <v>758</v>
      </c>
      <c r="L145" s="26" t="s">
        <v>255</v>
      </c>
      <c r="M145" s="18" t="s">
        <v>256</v>
      </c>
    </row>
    <row r="146" spans="1:13" ht="15" x14ac:dyDescent="0.25">
      <c r="A146" s="14">
        <v>145</v>
      </c>
      <c r="B146" s="24" t="str">
        <f t="shared" si="0"/>
        <v>A.H. Hirsch Reserve 16 Year Old 91.6 Proof 1974 (1 BT75)</v>
      </c>
      <c r="C146" s="14">
        <v>1974</v>
      </c>
      <c r="D146" s="14">
        <v>1</v>
      </c>
      <c r="E146" s="14" t="s">
        <v>644</v>
      </c>
      <c r="F146" s="14" t="s">
        <v>645</v>
      </c>
      <c r="G146" s="14" t="s">
        <v>756</v>
      </c>
      <c r="H146" s="17" t="s">
        <v>795</v>
      </c>
      <c r="I146" s="25">
        <v>2400</v>
      </c>
      <c r="J146" s="25">
        <v>3500</v>
      </c>
      <c r="K146" s="14" t="s">
        <v>758</v>
      </c>
      <c r="L146" s="26" t="s">
        <v>255</v>
      </c>
      <c r="M146" s="18" t="s">
        <v>257</v>
      </c>
    </row>
    <row r="147" spans="1:13" ht="15" x14ac:dyDescent="0.25">
      <c r="A147" s="14">
        <v>146</v>
      </c>
      <c r="B147" s="24" t="str">
        <f t="shared" si="0"/>
        <v>Hirsch Selection Rye 13 Year Old 48.0 abv NV (1 BT75)</v>
      </c>
      <c r="C147" s="14" t="s">
        <v>649</v>
      </c>
      <c r="D147" s="14">
        <v>1</v>
      </c>
      <c r="E147" s="14" t="s">
        <v>644</v>
      </c>
      <c r="F147" s="14" t="s">
        <v>645</v>
      </c>
      <c r="G147" s="14" t="s">
        <v>775</v>
      </c>
      <c r="H147" s="17" t="s">
        <v>796</v>
      </c>
      <c r="I147" s="25">
        <v>2000</v>
      </c>
      <c r="J147" s="25">
        <v>3000</v>
      </c>
      <c r="K147" s="14" t="s">
        <v>758</v>
      </c>
      <c r="L147" s="26" t="s">
        <v>258</v>
      </c>
      <c r="M147" s="18" t="s">
        <v>259</v>
      </c>
    </row>
    <row r="148" spans="1:13" ht="15" x14ac:dyDescent="0.25">
      <c r="A148" s="14">
        <v>147</v>
      </c>
      <c r="B148" s="24" t="str">
        <f t="shared" si="0"/>
        <v>Hirsch Selection Rye 25 Year Old 92 Proof NV (1 BT75)</v>
      </c>
      <c r="C148" s="14" t="s">
        <v>649</v>
      </c>
      <c r="D148" s="14">
        <v>1</v>
      </c>
      <c r="E148" s="14" t="s">
        <v>644</v>
      </c>
      <c r="F148" s="14" t="s">
        <v>645</v>
      </c>
      <c r="G148" s="14" t="s">
        <v>775</v>
      </c>
      <c r="H148" s="17" t="s">
        <v>797</v>
      </c>
      <c r="I148" s="25">
        <v>700</v>
      </c>
      <c r="J148" s="25">
        <v>1000</v>
      </c>
      <c r="K148" s="14" t="s">
        <v>758</v>
      </c>
      <c r="L148" s="26" t="s">
        <v>260</v>
      </c>
      <c r="M148" s="18" t="s">
        <v>261</v>
      </c>
    </row>
    <row r="149" spans="1:13" ht="15" x14ac:dyDescent="0.25">
      <c r="A149" s="14">
        <v>148</v>
      </c>
      <c r="B149" s="24" t="str">
        <f t="shared" si="0"/>
        <v>Abraham Bowman Bourbon 138.6 Proof 1993 (1 BT75)</v>
      </c>
      <c r="C149" s="14">
        <v>1993</v>
      </c>
      <c r="D149" s="14">
        <v>1</v>
      </c>
      <c r="E149" s="14" t="s">
        <v>644</v>
      </c>
      <c r="F149" s="14" t="s">
        <v>645</v>
      </c>
      <c r="G149" s="14" t="s">
        <v>756</v>
      </c>
      <c r="H149" s="17" t="s">
        <v>798</v>
      </c>
      <c r="I149" s="25">
        <v>1200</v>
      </c>
      <c r="J149" s="25">
        <v>1800</v>
      </c>
      <c r="K149" s="14" t="s">
        <v>758</v>
      </c>
      <c r="L149" s="26" t="s">
        <v>262</v>
      </c>
      <c r="M149" s="18" t="s">
        <v>263</v>
      </c>
    </row>
    <row r="150" spans="1:13" ht="15" x14ac:dyDescent="0.25">
      <c r="A150" s="14">
        <v>149</v>
      </c>
      <c r="B150" s="24" t="str">
        <f t="shared" si="0"/>
        <v>Abraham Bowman Sequential 2nd Use Barrel 100 Proof 2004 (1 BT37)</v>
      </c>
      <c r="C150" s="14">
        <v>2004</v>
      </c>
      <c r="D150" s="14">
        <v>1</v>
      </c>
      <c r="E150" s="14" t="s">
        <v>723</v>
      </c>
      <c r="F150" s="14" t="s">
        <v>645</v>
      </c>
      <c r="G150" s="14" t="s">
        <v>756</v>
      </c>
      <c r="H150" s="17" t="s">
        <v>799</v>
      </c>
      <c r="I150" s="25">
        <v>200</v>
      </c>
      <c r="J150" s="25">
        <v>300</v>
      </c>
      <c r="K150" s="14" t="s">
        <v>758</v>
      </c>
      <c r="L150" s="26" t="s">
        <v>264</v>
      </c>
      <c r="M150" s="18" t="s">
        <v>265</v>
      </c>
    </row>
    <row r="151" spans="1:13" ht="15" x14ac:dyDescent="0.25">
      <c r="A151" s="14">
        <v>150</v>
      </c>
      <c r="B151" s="24" t="str">
        <f t="shared" si="0"/>
        <v>Abraham Bowman Sequential Series 4th Use Barrels 100 Proof 2004 (1 BT37)</v>
      </c>
      <c r="C151" s="14">
        <v>2004</v>
      </c>
      <c r="D151" s="14">
        <v>1</v>
      </c>
      <c r="E151" s="14" t="s">
        <v>723</v>
      </c>
      <c r="F151" s="14" t="s">
        <v>645</v>
      </c>
      <c r="G151" s="14" t="s">
        <v>756</v>
      </c>
      <c r="H151" s="17" t="s">
        <v>800</v>
      </c>
      <c r="I151" s="25">
        <v>200</v>
      </c>
      <c r="J151" s="25">
        <v>300</v>
      </c>
      <c r="K151" s="14" t="s">
        <v>758</v>
      </c>
      <c r="L151" s="26" t="s">
        <v>266</v>
      </c>
      <c r="M151" s="18" t="s">
        <v>267</v>
      </c>
    </row>
    <row r="152" spans="1:13" ht="15" x14ac:dyDescent="0.25">
      <c r="A152" s="14">
        <v>151</v>
      </c>
      <c r="B152" s="24" t="str">
        <f t="shared" si="0"/>
        <v>Abraham Bowman Sequential Series 4th Use Barrels 100 Proof 2004 (1 BT37)</v>
      </c>
      <c r="C152" s="14">
        <v>2004</v>
      </c>
      <c r="D152" s="14">
        <v>1</v>
      </c>
      <c r="E152" s="14" t="s">
        <v>723</v>
      </c>
      <c r="F152" s="14" t="s">
        <v>645</v>
      </c>
      <c r="G152" s="14" t="s">
        <v>756</v>
      </c>
      <c r="H152" s="17" t="s">
        <v>801</v>
      </c>
      <c r="I152" s="25">
        <v>200</v>
      </c>
      <c r="J152" s="25">
        <v>300</v>
      </c>
      <c r="K152" s="14" t="s">
        <v>758</v>
      </c>
      <c r="L152" s="26" t="s">
        <v>266</v>
      </c>
      <c r="M152" s="18" t="s">
        <v>268</v>
      </c>
    </row>
    <row r="153" spans="1:13" ht="15" x14ac:dyDescent="0.25">
      <c r="A153" s="14">
        <v>152</v>
      </c>
      <c r="B153" s="24" t="str">
        <f t="shared" si="0"/>
        <v>Abraham Bowman Touriga &amp; Merlot Wine Finished 100 Proof 2004 (1 BT37)</v>
      </c>
      <c r="C153" s="14">
        <v>2004</v>
      </c>
      <c r="D153" s="14">
        <v>1</v>
      </c>
      <c r="E153" s="14" t="s">
        <v>723</v>
      </c>
      <c r="F153" s="14" t="s">
        <v>645</v>
      </c>
      <c r="G153" s="14" t="s">
        <v>756</v>
      </c>
      <c r="H153" s="17" t="s">
        <v>802</v>
      </c>
      <c r="I153" s="25">
        <v>200</v>
      </c>
      <c r="J153" s="25">
        <v>300</v>
      </c>
      <c r="K153" s="14" t="s">
        <v>758</v>
      </c>
      <c r="L153" s="26" t="s">
        <v>269</v>
      </c>
      <c r="M153" s="18" t="s">
        <v>270</v>
      </c>
    </row>
    <row r="154" spans="1:13" ht="15" x14ac:dyDescent="0.25">
      <c r="A154" s="14">
        <v>153</v>
      </c>
      <c r="B154" s="24" t="str">
        <f t="shared" si="0"/>
        <v>Abraham Bowman Touriga &amp; Merlot Wine Finished 100 Proof 2004 (1 BT37)</v>
      </c>
      <c r="C154" s="14">
        <v>2004</v>
      </c>
      <c r="D154" s="14">
        <v>1</v>
      </c>
      <c r="E154" s="14" t="s">
        <v>723</v>
      </c>
      <c r="F154" s="14" t="s">
        <v>645</v>
      </c>
      <c r="G154" s="14" t="s">
        <v>756</v>
      </c>
      <c r="H154" s="17" t="s">
        <v>802</v>
      </c>
      <c r="I154" s="25">
        <v>200</v>
      </c>
      <c r="J154" s="25">
        <v>300</v>
      </c>
      <c r="K154" s="14" t="s">
        <v>758</v>
      </c>
      <c r="L154" s="26" t="s">
        <v>269</v>
      </c>
      <c r="M154" s="18" t="s">
        <v>271</v>
      </c>
    </row>
    <row r="155" spans="1:13" ht="15" x14ac:dyDescent="0.25">
      <c r="A155" s="14">
        <v>154</v>
      </c>
      <c r="B155" s="24" t="str">
        <f t="shared" si="0"/>
        <v>Abraham Bowman Gingerbread Cocoa Finished 90 Proof 2006 (1 BT37)</v>
      </c>
      <c r="C155" s="14">
        <v>2006</v>
      </c>
      <c r="D155" s="14">
        <v>1</v>
      </c>
      <c r="E155" s="14" t="s">
        <v>723</v>
      </c>
      <c r="F155" s="14" t="s">
        <v>645</v>
      </c>
      <c r="G155" s="14" t="s">
        <v>756</v>
      </c>
      <c r="H155" s="17" t="s">
        <v>803</v>
      </c>
      <c r="I155" s="25">
        <v>200</v>
      </c>
      <c r="J155" s="25">
        <v>300</v>
      </c>
      <c r="K155" s="14" t="s">
        <v>758</v>
      </c>
      <c r="L155" s="26" t="s">
        <v>272</v>
      </c>
      <c r="M155" s="18" t="s">
        <v>273</v>
      </c>
    </row>
    <row r="156" spans="1:13" ht="15" x14ac:dyDescent="0.25">
      <c r="A156" s="14">
        <v>155</v>
      </c>
      <c r="B156" s="24" t="str">
        <f t="shared" si="0"/>
        <v>Abraham Bowman Gingerbread Cocoa Finished 90 Proof 2006 (1 BT37)</v>
      </c>
      <c r="C156" s="14">
        <v>2006</v>
      </c>
      <c r="D156" s="14">
        <v>1</v>
      </c>
      <c r="E156" s="14" t="s">
        <v>723</v>
      </c>
      <c r="F156" s="14" t="s">
        <v>645</v>
      </c>
      <c r="G156" s="14" t="s">
        <v>756</v>
      </c>
      <c r="H156" s="17" t="s">
        <v>803</v>
      </c>
      <c r="I156" s="25">
        <v>200</v>
      </c>
      <c r="J156" s="25">
        <v>300</v>
      </c>
      <c r="K156" s="14" t="s">
        <v>758</v>
      </c>
      <c r="L156" s="26" t="s">
        <v>272</v>
      </c>
      <c r="M156" s="18" t="s">
        <v>274</v>
      </c>
    </row>
    <row r="157" spans="1:13" ht="15" x14ac:dyDescent="0.25">
      <c r="A157" s="14">
        <v>156</v>
      </c>
      <c r="B157" s="24" t="str">
        <f t="shared" si="0"/>
        <v>Bardstown Bourbon Company Steve Nally's Legacy Release 50th Anniversary 100 Proof NV (1 BT75)</v>
      </c>
      <c r="C157" s="14" t="s">
        <v>649</v>
      </c>
      <c r="D157" s="14">
        <v>1</v>
      </c>
      <c r="E157" s="14" t="s">
        <v>644</v>
      </c>
      <c r="F157" s="14" t="s">
        <v>645</v>
      </c>
      <c r="G157" s="14" t="s">
        <v>756</v>
      </c>
      <c r="H157" s="17" t="s">
        <v>713</v>
      </c>
      <c r="I157" s="25">
        <v>200</v>
      </c>
      <c r="J157" s="25">
        <v>300</v>
      </c>
      <c r="K157" s="14" t="s">
        <v>758</v>
      </c>
      <c r="L157" s="26" t="s">
        <v>275</v>
      </c>
      <c r="M157" s="18" t="s">
        <v>276</v>
      </c>
    </row>
    <row r="158" spans="1:13" ht="15" x14ac:dyDescent="0.25">
      <c r="A158" s="14">
        <v>157</v>
      </c>
      <c r="B158" s="24" t="str">
        <f t="shared" si="0"/>
        <v>Belmont 100 Proof NV (1 QURT)</v>
      </c>
      <c r="C158" s="14" t="s">
        <v>649</v>
      </c>
      <c r="D158" s="14">
        <v>1</v>
      </c>
      <c r="E158" s="14" t="s">
        <v>804</v>
      </c>
      <c r="F158" s="14" t="s">
        <v>645</v>
      </c>
      <c r="G158" s="14" t="s">
        <v>756</v>
      </c>
      <c r="H158" s="17" t="s">
        <v>805</v>
      </c>
      <c r="I158" s="25">
        <v>3000</v>
      </c>
      <c r="J158" s="25">
        <v>5000</v>
      </c>
      <c r="K158" s="14" t="s">
        <v>758</v>
      </c>
      <c r="L158" s="26" t="s">
        <v>277</v>
      </c>
      <c r="M158" s="18" t="s">
        <v>278</v>
      </c>
    </row>
    <row r="159" spans="1:13" ht="15" x14ac:dyDescent="0.25">
      <c r="A159" s="14">
        <v>158</v>
      </c>
      <c r="B159" s="24" t="str">
        <f t="shared" si="0"/>
        <v>Berghoff 14 Year Old 90 Proof NV (1 BT75)</v>
      </c>
      <c r="C159" s="14" t="s">
        <v>649</v>
      </c>
      <c r="D159" s="14">
        <v>1</v>
      </c>
      <c r="E159" s="14" t="s">
        <v>644</v>
      </c>
      <c r="F159" s="14" t="s">
        <v>645</v>
      </c>
      <c r="G159" s="14" t="s">
        <v>756</v>
      </c>
      <c r="H159" s="17" t="s">
        <v>806</v>
      </c>
      <c r="I159" s="25">
        <v>2400</v>
      </c>
      <c r="J159" s="25">
        <v>3200</v>
      </c>
      <c r="K159" s="14" t="s">
        <v>758</v>
      </c>
      <c r="L159" s="26" t="s">
        <v>279</v>
      </c>
      <c r="M159" s="18" t="s">
        <v>280</v>
      </c>
    </row>
    <row r="160" spans="1:13" ht="15" x14ac:dyDescent="0.25">
      <c r="A160" s="14">
        <v>159</v>
      </c>
      <c r="B160" s="24" t="str">
        <f t="shared" si="0"/>
        <v>Blanton's Single Barrel 93 Proof 1984 (1 BT75)</v>
      </c>
      <c r="C160" s="14">
        <v>1984</v>
      </c>
      <c r="D160" s="14">
        <v>1</v>
      </c>
      <c r="E160" s="14" t="s">
        <v>644</v>
      </c>
      <c r="F160" s="14" t="s">
        <v>670</v>
      </c>
      <c r="G160" s="14" t="s">
        <v>756</v>
      </c>
      <c r="H160" s="17" t="s">
        <v>807</v>
      </c>
      <c r="I160" s="25">
        <v>4000</v>
      </c>
      <c r="J160" s="25">
        <v>5000</v>
      </c>
      <c r="K160" s="14" t="s">
        <v>758</v>
      </c>
      <c r="L160" s="26" t="s">
        <v>281</v>
      </c>
      <c r="M160" s="18" t="s">
        <v>282</v>
      </c>
    </row>
    <row r="161" spans="1:13" ht="15" x14ac:dyDescent="0.25">
      <c r="A161" s="14">
        <v>160</v>
      </c>
      <c r="B161" s="24" t="str">
        <f t="shared" si="0"/>
        <v>Blanton's Gold Edition Single Barrel 103 Proof NV (1 BT70)</v>
      </c>
      <c r="C161" s="14" t="s">
        <v>649</v>
      </c>
      <c r="D161" s="14">
        <v>1</v>
      </c>
      <c r="E161" s="14" t="s">
        <v>652</v>
      </c>
      <c r="F161" s="14" t="s">
        <v>670</v>
      </c>
      <c r="G161" s="14" t="s">
        <v>756</v>
      </c>
      <c r="H161" s="17" t="s">
        <v>808</v>
      </c>
      <c r="I161" s="25">
        <v>200</v>
      </c>
      <c r="J161" s="25">
        <v>300</v>
      </c>
      <c r="K161" s="14" t="s">
        <v>758</v>
      </c>
      <c r="L161" s="26" t="s">
        <v>283</v>
      </c>
      <c r="M161" s="18" t="s">
        <v>284</v>
      </c>
    </row>
    <row r="162" spans="1:13" ht="15" x14ac:dyDescent="0.25">
      <c r="A162" s="14">
        <v>161</v>
      </c>
      <c r="B162" s="24" t="str">
        <f t="shared" si="0"/>
        <v>Blanton's Gold Edition Single Barrel 103 Proof NV (1 BT70)</v>
      </c>
      <c r="C162" s="14" t="s">
        <v>649</v>
      </c>
      <c r="D162" s="14">
        <v>1</v>
      </c>
      <c r="E162" s="14" t="s">
        <v>652</v>
      </c>
      <c r="F162" s="14" t="s">
        <v>670</v>
      </c>
      <c r="G162" s="14" t="s">
        <v>756</v>
      </c>
      <c r="H162" s="17" t="s">
        <v>809</v>
      </c>
      <c r="I162" s="25">
        <v>200</v>
      </c>
      <c r="J162" s="25">
        <v>300</v>
      </c>
      <c r="K162" s="14" t="s">
        <v>758</v>
      </c>
      <c r="L162" s="26" t="s">
        <v>283</v>
      </c>
      <c r="M162" s="18" t="s">
        <v>285</v>
      </c>
    </row>
    <row r="163" spans="1:13" ht="15" x14ac:dyDescent="0.25">
      <c r="A163" s="14">
        <v>162</v>
      </c>
      <c r="B163" s="24" t="str">
        <f t="shared" si="0"/>
        <v>Blanton's Gold Edition Single Barrel 103 Proof NV (1 BT70)</v>
      </c>
      <c r="C163" s="14" t="s">
        <v>649</v>
      </c>
      <c r="D163" s="14">
        <v>1</v>
      </c>
      <c r="E163" s="14" t="s">
        <v>652</v>
      </c>
      <c r="F163" s="14" t="s">
        <v>670</v>
      </c>
      <c r="G163" s="14" t="s">
        <v>756</v>
      </c>
      <c r="H163" s="17" t="s">
        <v>810</v>
      </c>
      <c r="I163" s="25">
        <v>200</v>
      </c>
      <c r="J163" s="25">
        <v>300</v>
      </c>
      <c r="K163" s="14" t="s">
        <v>758</v>
      </c>
      <c r="L163" s="26" t="s">
        <v>283</v>
      </c>
      <c r="M163" s="18" t="s">
        <v>286</v>
      </c>
    </row>
    <row r="164" spans="1:13" ht="15" x14ac:dyDescent="0.25">
      <c r="A164" s="14">
        <v>163</v>
      </c>
      <c r="B164" s="24" t="str">
        <f t="shared" si="0"/>
        <v>Blanton's Gold Edition Single Barrel 103 Proof NV (3 BT70)</v>
      </c>
      <c r="C164" s="14" t="s">
        <v>649</v>
      </c>
      <c r="D164" s="14">
        <v>3</v>
      </c>
      <c r="E164" s="14" t="s">
        <v>652</v>
      </c>
      <c r="F164" s="14" t="s">
        <v>670</v>
      </c>
      <c r="G164" s="14" t="s">
        <v>756</v>
      </c>
      <c r="H164" s="17" t="s">
        <v>811</v>
      </c>
      <c r="I164" s="25">
        <v>600</v>
      </c>
      <c r="J164" s="25">
        <v>900</v>
      </c>
      <c r="K164" s="14" t="s">
        <v>758</v>
      </c>
      <c r="L164" s="26" t="s">
        <v>287</v>
      </c>
      <c r="M164" s="18" t="s">
        <v>288</v>
      </c>
    </row>
    <row r="165" spans="1:13" ht="15" x14ac:dyDescent="0.25">
      <c r="A165" s="14">
        <v>164</v>
      </c>
      <c r="B165" s="24" t="str">
        <f t="shared" si="0"/>
        <v>Blanton's Straight From The Barrel 126.6 Proof NV (1 BT70)</v>
      </c>
      <c r="C165" s="14" t="s">
        <v>649</v>
      </c>
      <c r="D165" s="14">
        <v>1</v>
      </c>
      <c r="E165" s="14" t="s">
        <v>652</v>
      </c>
      <c r="F165" s="14" t="s">
        <v>670</v>
      </c>
      <c r="G165" s="14" t="s">
        <v>756</v>
      </c>
      <c r="H165" s="17" t="s">
        <v>812</v>
      </c>
      <c r="I165" s="25">
        <v>200</v>
      </c>
      <c r="J165" s="25">
        <v>300</v>
      </c>
      <c r="K165" s="14" t="s">
        <v>758</v>
      </c>
      <c r="L165" s="26" t="s">
        <v>289</v>
      </c>
      <c r="M165" s="18" t="s">
        <v>290</v>
      </c>
    </row>
    <row r="166" spans="1:13" ht="15" x14ac:dyDescent="0.25">
      <c r="A166" s="14">
        <v>165</v>
      </c>
      <c r="B166" s="24" t="str">
        <f t="shared" si="0"/>
        <v>Blanton's Straight From The Barrel 126.6 Proof NV (1 BT70)</v>
      </c>
      <c r="C166" s="14" t="s">
        <v>649</v>
      </c>
      <c r="D166" s="14">
        <v>1</v>
      </c>
      <c r="E166" s="14" t="s">
        <v>652</v>
      </c>
      <c r="F166" s="14" t="s">
        <v>670</v>
      </c>
      <c r="G166" s="14" t="s">
        <v>756</v>
      </c>
      <c r="H166" s="17" t="s">
        <v>813</v>
      </c>
      <c r="I166" s="25">
        <v>200</v>
      </c>
      <c r="J166" s="25">
        <v>300</v>
      </c>
      <c r="K166" s="14" t="s">
        <v>758</v>
      </c>
      <c r="L166" s="26" t="s">
        <v>289</v>
      </c>
      <c r="M166" s="18" t="s">
        <v>291</v>
      </c>
    </row>
    <row r="167" spans="1:13" ht="15" x14ac:dyDescent="0.25">
      <c r="A167" s="14">
        <v>166</v>
      </c>
      <c r="B167" s="24" t="str">
        <f t="shared" si="0"/>
        <v>Blanton's Straight From The Barrel 127.6 Proof NV (1 BT70)</v>
      </c>
      <c r="C167" s="14" t="s">
        <v>649</v>
      </c>
      <c r="D167" s="14">
        <v>1</v>
      </c>
      <c r="E167" s="14" t="s">
        <v>652</v>
      </c>
      <c r="F167" s="14" t="s">
        <v>670</v>
      </c>
      <c r="G167" s="14" t="s">
        <v>756</v>
      </c>
      <c r="H167" s="17" t="s">
        <v>814</v>
      </c>
      <c r="I167" s="25">
        <v>200</v>
      </c>
      <c r="J167" s="25">
        <v>300</v>
      </c>
      <c r="K167" s="14" t="s">
        <v>758</v>
      </c>
      <c r="L167" s="26" t="s">
        <v>292</v>
      </c>
      <c r="M167" s="18" t="s">
        <v>293</v>
      </c>
    </row>
    <row r="168" spans="1:13" ht="15" x14ac:dyDescent="0.25">
      <c r="A168" s="14">
        <v>167</v>
      </c>
      <c r="B168" s="24" t="str">
        <f t="shared" si="0"/>
        <v>Blanton's Straight From The Barrel 127.6 Proof NV (1 BT70)</v>
      </c>
      <c r="C168" s="14" t="s">
        <v>649</v>
      </c>
      <c r="D168" s="14">
        <v>1</v>
      </c>
      <c r="E168" s="14" t="s">
        <v>652</v>
      </c>
      <c r="F168" s="14" t="s">
        <v>670</v>
      </c>
      <c r="G168" s="14" t="s">
        <v>756</v>
      </c>
      <c r="H168" s="17" t="s">
        <v>815</v>
      </c>
      <c r="I168" s="25">
        <v>200</v>
      </c>
      <c r="J168" s="25">
        <v>300</v>
      </c>
      <c r="K168" s="14" t="s">
        <v>758</v>
      </c>
      <c r="L168" s="26" t="s">
        <v>292</v>
      </c>
      <c r="M168" s="18" t="s">
        <v>294</v>
      </c>
    </row>
    <row r="169" spans="1:13" ht="15" x14ac:dyDescent="0.25">
      <c r="A169" s="14">
        <v>168</v>
      </c>
      <c r="B169" s="24" t="str">
        <f t="shared" si="0"/>
        <v>Blanton's Straight From The Barrel 129.2 Proof NV (1 BT75)</v>
      </c>
      <c r="C169" s="14" t="s">
        <v>649</v>
      </c>
      <c r="D169" s="14">
        <v>1</v>
      </c>
      <c r="E169" s="14" t="s">
        <v>644</v>
      </c>
      <c r="F169" s="14" t="s">
        <v>645</v>
      </c>
      <c r="G169" s="14" t="s">
        <v>756</v>
      </c>
      <c r="H169" s="17" t="s">
        <v>816</v>
      </c>
      <c r="I169" s="25">
        <v>200</v>
      </c>
      <c r="J169" s="25">
        <v>300</v>
      </c>
      <c r="K169" s="14" t="s">
        <v>758</v>
      </c>
      <c r="L169" s="26" t="s">
        <v>295</v>
      </c>
      <c r="M169" s="18" t="s">
        <v>296</v>
      </c>
    </row>
    <row r="170" spans="1:13" ht="15" x14ac:dyDescent="0.25">
      <c r="A170" s="14">
        <v>169</v>
      </c>
      <c r="B170" s="24" t="str">
        <f t="shared" si="0"/>
        <v>Booker's Rye 13 Year Old Big Time Batch 68.1 abv NV (1 BT75)</v>
      </c>
      <c r="C170" s="14" t="s">
        <v>649</v>
      </c>
      <c r="D170" s="14">
        <v>1</v>
      </c>
      <c r="E170" s="14" t="s">
        <v>644</v>
      </c>
      <c r="F170" s="14" t="s">
        <v>654</v>
      </c>
      <c r="G170" s="14" t="s">
        <v>646</v>
      </c>
      <c r="H170" s="17" t="s">
        <v>817</v>
      </c>
      <c r="I170" s="25">
        <v>1200</v>
      </c>
      <c r="J170" s="25">
        <v>1600</v>
      </c>
      <c r="K170" s="14" t="s">
        <v>648</v>
      </c>
      <c r="L170" s="26" t="s">
        <v>297</v>
      </c>
      <c r="M170" s="18" t="s">
        <v>298</v>
      </c>
    </row>
    <row r="171" spans="1:13" ht="15" x14ac:dyDescent="0.25">
      <c r="A171" s="14">
        <v>170</v>
      </c>
      <c r="B171" s="24" t="str">
        <f t="shared" si="0"/>
        <v>Booker's Rye 13 Year Old Big Time Batch 68.1 abv NV (1 BT75)</v>
      </c>
      <c r="C171" s="14" t="s">
        <v>649</v>
      </c>
      <c r="D171" s="14">
        <v>1</v>
      </c>
      <c r="E171" s="14" t="s">
        <v>644</v>
      </c>
      <c r="F171" s="14" t="s">
        <v>654</v>
      </c>
      <c r="G171" s="14" t="s">
        <v>646</v>
      </c>
      <c r="H171" s="17" t="s">
        <v>818</v>
      </c>
      <c r="I171" s="25">
        <v>1200</v>
      </c>
      <c r="J171" s="25">
        <v>1600</v>
      </c>
      <c r="K171" s="14" t="s">
        <v>648</v>
      </c>
      <c r="L171" s="26" t="s">
        <v>297</v>
      </c>
      <c r="M171" s="18" t="s">
        <v>299</v>
      </c>
    </row>
    <row r="172" spans="1:13" ht="15" x14ac:dyDescent="0.25">
      <c r="A172" s="14">
        <v>171</v>
      </c>
      <c r="B172" s="24" t="str">
        <f t="shared" si="0"/>
        <v>Booker's Rye 13 Year Old Big Time Batch 68.1 abv NV (1 BT75)</v>
      </c>
      <c r="C172" s="14" t="s">
        <v>649</v>
      </c>
      <c r="D172" s="14">
        <v>1</v>
      </c>
      <c r="E172" s="14" t="s">
        <v>644</v>
      </c>
      <c r="F172" s="14" t="s">
        <v>654</v>
      </c>
      <c r="G172" s="14" t="s">
        <v>646</v>
      </c>
      <c r="H172" s="17" t="s">
        <v>819</v>
      </c>
      <c r="I172" s="25">
        <v>1200</v>
      </c>
      <c r="J172" s="25">
        <v>1600</v>
      </c>
      <c r="K172" s="14" t="s">
        <v>648</v>
      </c>
      <c r="L172" s="26" t="s">
        <v>297</v>
      </c>
      <c r="M172" s="18" t="s">
        <v>300</v>
      </c>
    </row>
    <row r="173" spans="1:13" ht="15" x14ac:dyDescent="0.25">
      <c r="A173" s="14">
        <v>172</v>
      </c>
      <c r="B173" s="24" t="str">
        <f t="shared" si="0"/>
        <v>Buffalo Trace Kentucky Straight Bourbon Single Barrel 90 Proof NV (1 BT75)</v>
      </c>
      <c r="C173" s="14" t="s">
        <v>649</v>
      </c>
      <c r="D173" s="14">
        <v>1</v>
      </c>
      <c r="E173" s="14" t="s">
        <v>644</v>
      </c>
      <c r="F173" s="14" t="s">
        <v>645</v>
      </c>
      <c r="G173" s="14" t="s">
        <v>756</v>
      </c>
      <c r="H173" s="17" t="s">
        <v>820</v>
      </c>
      <c r="I173" s="25">
        <v>300</v>
      </c>
      <c r="J173" s="25">
        <v>500</v>
      </c>
      <c r="K173" s="14" t="s">
        <v>758</v>
      </c>
      <c r="L173" s="26" t="s">
        <v>301</v>
      </c>
      <c r="M173" s="18" t="s">
        <v>302</v>
      </c>
    </row>
    <row r="174" spans="1:13" ht="15" x14ac:dyDescent="0.25">
      <c r="A174" s="14">
        <v>173</v>
      </c>
      <c r="B174" s="24" t="str">
        <f t="shared" si="0"/>
        <v>Bulleit Thoroughbred 100 Proof NV (1 BT75)</v>
      </c>
      <c r="C174" s="14" t="s">
        <v>649</v>
      </c>
      <c r="D174" s="14">
        <v>1</v>
      </c>
      <c r="E174" s="14" t="s">
        <v>644</v>
      </c>
      <c r="F174" s="14" t="s">
        <v>645</v>
      </c>
      <c r="G174" s="14" t="s">
        <v>756</v>
      </c>
      <c r="H174" s="17" t="s">
        <v>821</v>
      </c>
      <c r="I174" s="25">
        <v>400</v>
      </c>
      <c r="J174" s="25">
        <v>600</v>
      </c>
      <c r="K174" s="14" t="s">
        <v>758</v>
      </c>
      <c r="L174" s="26" t="s">
        <v>303</v>
      </c>
      <c r="M174" s="18" t="s">
        <v>304</v>
      </c>
    </row>
    <row r="175" spans="1:13" ht="15" x14ac:dyDescent="0.25">
      <c r="A175" s="14">
        <v>174</v>
      </c>
      <c r="B175" s="24" t="str">
        <f t="shared" si="0"/>
        <v>Colonel E.H. Taylor Barrel Proof Batch #3 129 Proof NV (1 BT75)</v>
      </c>
      <c r="C175" s="14" t="s">
        <v>649</v>
      </c>
      <c r="D175" s="14">
        <v>1</v>
      </c>
      <c r="E175" s="14" t="s">
        <v>644</v>
      </c>
      <c r="F175" s="14" t="s">
        <v>690</v>
      </c>
      <c r="G175" s="14" t="s">
        <v>756</v>
      </c>
      <c r="H175" s="17" t="s">
        <v>822</v>
      </c>
      <c r="I175" s="25">
        <v>400</v>
      </c>
      <c r="J175" s="25">
        <v>600</v>
      </c>
      <c r="K175" s="14" t="s">
        <v>758</v>
      </c>
      <c r="L175" s="26" t="s">
        <v>305</v>
      </c>
      <c r="M175" s="18" t="s">
        <v>306</v>
      </c>
    </row>
    <row r="176" spans="1:13" ht="15" x14ac:dyDescent="0.25">
      <c r="A176" s="14">
        <v>175</v>
      </c>
      <c r="B176" s="24" t="str">
        <f t="shared" si="0"/>
        <v>Colonel E.H. Taylor Single Barrel 100 Proof NV (1 BT75)</v>
      </c>
      <c r="C176" s="14" t="s">
        <v>649</v>
      </c>
      <c r="D176" s="14">
        <v>1</v>
      </c>
      <c r="E176" s="14" t="s">
        <v>644</v>
      </c>
      <c r="F176" s="14" t="s">
        <v>690</v>
      </c>
      <c r="G176" s="14" t="s">
        <v>756</v>
      </c>
      <c r="H176" s="17" t="s">
        <v>823</v>
      </c>
      <c r="I176" s="25">
        <v>200</v>
      </c>
      <c r="J176" s="25">
        <v>300</v>
      </c>
      <c r="K176" s="14" t="s">
        <v>758</v>
      </c>
      <c r="L176" s="26" t="s">
        <v>307</v>
      </c>
      <c r="M176" s="18" t="s">
        <v>308</v>
      </c>
    </row>
    <row r="177" spans="1:13" ht="15" x14ac:dyDescent="0.25">
      <c r="A177" s="14">
        <v>176</v>
      </c>
      <c r="B177" s="24" t="str">
        <f t="shared" si="0"/>
        <v>Colonel E.H. Taylor Single Barrel 100 Proof NV (1 BT75)</v>
      </c>
      <c r="C177" s="14" t="s">
        <v>649</v>
      </c>
      <c r="D177" s="14">
        <v>1</v>
      </c>
      <c r="E177" s="14" t="s">
        <v>644</v>
      </c>
      <c r="F177" s="14" t="s">
        <v>690</v>
      </c>
      <c r="G177" s="14" t="s">
        <v>756</v>
      </c>
      <c r="H177" s="17" t="s">
        <v>823</v>
      </c>
      <c r="I177" s="25">
        <v>200</v>
      </c>
      <c r="J177" s="25">
        <v>300</v>
      </c>
      <c r="K177" s="14" t="s">
        <v>758</v>
      </c>
      <c r="L177" s="26" t="s">
        <v>307</v>
      </c>
      <c r="M177" s="18" t="s">
        <v>309</v>
      </c>
    </row>
    <row r="178" spans="1:13" ht="15" x14ac:dyDescent="0.25">
      <c r="A178" s="14">
        <v>177</v>
      </c>
      <c r="B178" s="24" t="str">
        <f t="shared" si="0"/>
        <v>Colonel E.H. Taylor Single Barrel 100 Proof NV (1 BT75)</v>
      </c>
      <c r="C178" s="14" t="s">
        <v>649</v>
      </c>
      <c r="D178" s="14">
        <v>1</v>
      </c>
      <c r="E178" s="14" t="s">
        <v>644</v>
      </c>
      <c r="F178" s="14" t="s">
        <v>690</v>
      </c>
      <c r="G178" s="14" t="s">
        <v>756</v>
      </c>
      <c r="H178" s="17" t="s">
        <v>824</v>
      </c>
      <c r="I178" s="25">
        <v>100</v>
      </c>
      <c r="J178" s="25">
        <v>150</v>
      </c>
      <c r="K178" s="14" t="s">
        <v>758</v>
      </c>
      <c r="L178" s="26" t="s">
        <v>307</v>
      </c>
      <c r="M178" s="18" t="s">
        <v>310</v>
      </c>
    </row>
    <row r="179" spans="1:13" ht="15" x14ac:dyDescent="0.25">
      <c r="A179" s="14">
        <v>178</v>
      </c>
      <c r="B179" s="24" t="str">
        <f t="shared" si="0"/>
        <v>Colonel E.H. Taylor Single Barrel 100 Proof NV (1 BT75)</v>
      </c>
      <c r="C179" s="14" t="s">
        <v>649</v>
      </c>
      <c r="D179" s="14">
        <v>1</v>
      </c>
      <c r="E179" s="14" t="s">
        <v>644</v>
      </c>
      <c r="F179" s="14" t="s">
        <v>690</v>
      </c>
      <c r="G179" s="14" t="s">
        <v>756</v>
      </c>
      <c r="H179" s="17" t="s">
        <v>825</v>
      </c>
      <c r="I179" s="25">
        <v>500</v>
      </c>
      <c r="J179" s="25">
        <v>700</v>
      </c>
      <c r="K179" s="14" t="s">
        <v>758</v>
      </c>
      <c r="L179" s="26" t="s">
        <v>307</v>
      </c>
      <c r="M179" s="18" t="s">
        <v>311</v>
      </c>
    </row>
    <row r="180" spans="1:13" ht="15" x14ac:dyDescent="0.25">
      <c r="A180" s="14">
        <v>179</v>
      </c>
      <c r="B180" s="24" t="str">
        <f t="shared" si="0"/>
        <v>Dowling Bros 100 Proof 1916 (1 PINT)</v>
      </c>
      <c r="C180" s="14">
        <v>1916</v>
      </c>
      <c r="D180" s="14">
        <v>1</v>
      </c>
      <c r="E180" s="14" t="s">
        <v>826</v>
      </c>
      <c r="F180" s="14" t="s">
        <v>670</v>
      </c>
      <c r="G180" s="14" t="s">
        <v>756</v>
      </c>
      <c r="H180" s="17" t="s">
        <v>827</v>
      </c>
      <c r="I180" s="25">
        <v>1000</v>
      </c>
      <c r="J180" s="25">
        <v>2000</v>
      </c>
      <c r="K180" s="14" t="s">
        <v>758</v>
      </c>
      <c r="L180" s="26" t="s">
        <v>312</v>
      </c>
      <c r="M180" s="18" t="s">
        <v>313</v>
      </c>
    </row>
    <row r="181" spans="1:13" ht="15" x14ac:dyDescent="0.25">
      <c r="A181" s="14">
        <v>180</v>
      </c>
      <c r="B181" s="24" t="str">
        <f t="shared" si="0"/>
        <v>Dowling Bros 100 Proof 1916 (1 PINT)</v>
      </c>
      <c r="C181" s="14">
        <v>1916</v>
      </c>
      <c r="D181" s="14">
        <v>1</v>
      </c>
      <c r="E181" s="14" t="s">
        <v>826</v>
      </c>
      <c r="F181" s="14" t="s">
        <v>670</v>
      </c>
      <c r="G181" s="14" t="s">
        <v>756</v>
      </c>
      <c r="H181" s="17" t="s">
        <v>828</v>
      </c>
      <c r="I181" s="25">
        <v>1000</v>
      </c>
      <c r="J181" s="25">
        <v>2000</v>
      </c>
      <c r="K181" s="14" t="s">
        <v>758</v>
      </c>
      <c r="L181" s="26" t="s">
        <v>312</v>
      </c>
      <c r="M181" s="18" t="s">
        <v>314</v>
      </c>
    </row>
    <row r="182" spans="1:13" ht="15" x14ac:dyDescent="0.25">
      <c r="A182" s="14">
        <v>181</v>
      </c>
      <c r="B182" s="24" t="str">
        <f t="shared" si="0"/>
        <v>Eagle Rare 17 Year Old 2023 Release 101 Proof 2002 (1 BT75)</v>
      </c>
      <c r="C182" s="14">
        <v>2002</v>
      </c>
      <c r="D182" s="14">
        <v>1</v>
      </c>
      <c r="E182" s="14" t="s">
        <v>644</v>
      </c>
      <c r="F182" s="14" t="s">
        <v>645</v>
      </c>
      <c r="G182" s="14" t="s">
        <v>756</v>
      </c>
      <c r="H182" s="17" t="s">
        <v>829</v>
      </c>
      <c r="I182" s="25">
        <v>900</v>
      </c>
      <c r="J182" s="25">
        <v>1200</v>
      </c>
      <c r="K182" s="14" t="s">
        <v>758</v>
      </c>
      <c r="L182" s="26" t="s">
        <v>315</v>
      </c>
      <c r="M182" s="18" t="s">
        <v>316</v>
      </c>
    </row>
    <row r="183" spans="1:13" ht="15" x14ac:dyDescent="0.25">
      <c r="A183" s="14">
        <v>182</v>
      </c>
      <c r="B183" s="24" t="str">
        <f t="shared" si="0"/>
        <v>Elijah Craig 18 Year Old 45.0 abv 2001 (1 BT75)</v>
      </c>
      <c r="C183" s="14">
        <v>2001</v>
      </c>
      <c r="D183" s="14">
        <v>1</v>
      </c>
      <c r="E183" s="14" t="s">
        <v>644</v>
      </c>
      <c r="F183" s="14" t="s">
        <v>645</v>
      </c>
      <c r="G183" s="14" t="s">
        <v>756</v>
      </c>
      <c r="H183" s="17" t="s">
        <v>830</v>
      </c>
      <c r="I183" s="25">
        <v>150</v>
      </c>
      <c r="J183" s="25">
        <v>250</v>
      </c>
      <c r="K183" s="14" t="s">
        <v>758</v>
      </c>
      <c r="L183" s="26" t="s">
        <v>317</v>
      </c>
      <c r="M183" s="18" t="s">
        <v>318</v>
      </c>
    </row>
    <row r="184" spans="1:13" ht="15" x14ac:dyDescent="0.25">
      <c r="A184" s="14">
        <v>183</v>
      </c>
      <c r="B184" s="24" t="str">
        <f t="shared" si="0"/>
        <v>Elijah Craig 18 Year Old 45.0 abv 2001 (1 BT75)</v>
      </c>
      <c r="C184" s="14">
        <v>2001</v>
      </c>
      <c r="D184" s="14">
        <v>1</v>
      </c>
      <c r="E184" s="14" t="s">
        <v>644</v>
      </c>
      <c r="F184" s="14" t="s">
        <v>645</v>
      </c>
      <c r="G184" s="14" t="s">
        <v>756</v>
      </c>
      <c r="H184" s="17" t="s">
        <v>831</v>
      </c>
      <c r="I184" s="25">
        <v>150</v>
      </c>
      <c r="J184" s="25">
        <v>250</v>
      </c>
      <c r="K184" s="14" t="s">
        <v>758</v>
      </c>
      <c r="L184" s="26" t="s">
        <v>317</v>
      </c>
      <c r="M184" s="18" t="s">
        <v>319</v>
      </c>
    </row>
    <row r="185" spans="1:13" ht="15" x14ac:dyDescent="0.25">
      <c r="A185" s="14">
        <v>184</v>
      </c>
      <c r="B185" s="24" t="str">
        <f t="shared" si="0"/>
        <v>Hoffman Personal Selection 16 Year Old Straight Bourbon Whiskey 90.4 Proof NV (1 45QT)</v>
      </c>
      <c r="C185" s="14" t="s">
        <v>649</v>
      </c>
      <c r="D185" s="14">
        <v>1</v>
      </c>
      <c r="E185" s="14" t="s">
        <v>720</v>
      </c>
      <c r="F185" s="14" t="s">
        <v>645</v>
      </c>
      <c r="G185" s="14" t="s">
        <v>756</v>
      </c>
      <c r="H185" s="17" t="s">
        <v>832</v>
      </c>
      <c r="I185" s="25">
        <v>1000</v>
      </c>
      <c r="J185" s="25">
        <v>1500</v>
      </c>
      <c r="K185" s="14" t="s">
        <v>758</v>
      </c>
      <c r="L185" s="26" t="s">
        <v>320</v>
      </c>
      <c r="M185" s="18" t="s">
        <v>321</v>
      </c>
    </row>
    <row r="186" spans="1:13" ht="15" x14ac:dyDescent="0.25">
      <c r="A186" s="14">
        <v>185</v>
      </c>
      <c r="B186" s="24" t="str">
        <f t="shared" si="0"/>
        <v>Four Roses 4 Year Old 86 Proof NV (1 45QT)</v>
      </c>
      <c r="C186" s="14" t="s">
        <v>649</v>
      </c>
      <c r="D186" s="14">
        <v>1</v>
      </c>
      <c r="E186" s="14" t="s">
        <v>720</v>
      </c>
      <c r="F186" s="14" t="s">
        <v>670</v>
      </c>
      <c r="G186" s="14" t="s">
        <v>756</v>
      </c>
      <c r="H186" s="17" t="s">
        <v>833</v>
      </c>
      <c r="I186" s="25">
        <v>200</v>
      </c>
      <c r="J186" s="25">
        <v>300</v>
      </c>
      <c r="K186" s="14" t="s">
        <v>758</v>
      </c>
      <c r="L186" s="26" t="s">
        <v>322</v>
      </c>
      <c r="M186" s="18" t="s">
        <v>323</v>
      </c>
    </row>
    <row r="187" spans="1:13" ht="15" x14ac:dyDescent="0.25">
      <c r="A187" s="14">
        <v>186</v>
      </c>
      <c r="B187" s="24" t="str">
        <f t="shared" si="0"/>
        <v>Four Roses 4 Year Old 86 Proof NV (1 HGL)</v>
      </c>
      <c r="C187" s="14" t="s">
        <v>649</v>
      </c>
      <c r="D187" s="14">
        <v>1</v>
      </c>
      <c r="E187" s="14" t="s">
        <v>834</v>
      </c>
      <c r="F187" s="14" t="s">
        <v>645</v>
      </c>
      <c r="G187" s="14" t="s">
        <v>756</v>
      </c>
      <c r="H187" s="17" t="s">
        <v>835</v>
      </c>
      <c r="I187" s="25">
        <v>300</v>
      </c>
      <c r="J187" s="25">
        <v>500</v>
      </c>
      <c r="K187" s="14" t="s">
        <v>758</v>
      </c>
      <c r="L187" s="26" t="s">
        <v>324</v>
      </c>
      <c r="M187" s="18" t="s">
        <v>325</v>
      </c>
    </row>
    <row r="188" spans="1:13" ht="15" x14ac:dyDescent="0.25">
      <c r="A188" s="14">
        <v>187</v>
      </c>
      <c r="B188" s="24" t="str">
        <f t="shared" si="0"/>
        <v>Four Roses 40th Anniversary Single Barrel 13 Year Old 50.8 abv NV (1 BT75)</v>
      </c>
      <c r="C188" s="14" t="s">
        <v>649</v>
      </c>
      <c r="D188" s="14">
        <v>1</v>
      </c>
      <c r="E188" s="14" t="s">
        <v>644</v>
      </c>
      <c r="F188" s="14" t="s">
        <v>645</v>
      </c>
      <c r="G188" s="14" t="s">
        <v>756</v>
      </c>
      <c r="H188" s="17" t="s">
        <v>836</v>
      </c>
      <c r="I188" s="25">
        <v>500</v>
      </c>
      <c r="J188" s="25">
        <v>800</v>
      </c>
      <c r="K188" s="14" t="s">
        <v>758</v>
      </c>
      <c r="L188" s="26" t="s">
        <v>326</v>
      </c>
      <c r="M188" s="18" t="s">
        <v>327</v>
      </c>
    </row>
    <row r="189" spans="1:13" ht="15" x14ac:dyDescent="0.25">
      <c r="A189" s="14">
        <v>188</v>
      </c>
      <c r="B189" s="24" t="str">
        <f t="shared" si="0"/>
        <v>Four Roses 125th Anniversary 2013 Edition 51.6 abv NV (1 BT75)</v>
      </c>
      <c r="C189" s="14" t="s">
        <v>649</v>
      </c>
      <c r="D189" s="14">
        <v>1</v>
      </c>
      <c r="E189" s="14" t="s">
        <v>644</v>
      </c>
      <c r="F189" s="14" t="s">
        <v>645</v>
      </c>
      <c r="G189" s="14" t="s">
        <v>756</v>
      </c>
      <c r="H189" s="17" t="s">
        <v>837</v>
      </c>
      <c r="I189" s="25">
        <v>600</v>
      </c>
      <c r="J189" s="25">
        <v>900</v>
      </c>
      <c r="K189" s="14" t="s">
        <v>758</v>
      </c>
      <c r="L189" s="26" t="s">
        <v>328</v>
      </c>
      <c r="M189" s="18" t="s">
        <v>329</v>
      </c>
    </row>
    <row r="190" spans="1:13" ht="15" x14ac:dyDescent="0.25">
      <c r="A190" s="14">
        <v>189</v>
      </c>
      <c r="B190" s="24" t="str">
        <f t="shared" si="0"/>
        <v>Four Roses Limited Edition Small Batch 2014 55.9 abv NV (1 BT75)</v>
      </c>
      <c r="C190" s="14" t="s">
        <v>649</v>
      </c>
      <c r="D190" s="14">
        <v>1</v>
      </c>
      <c r="E190" s="14" t="s">
        <v>644</v>
      </c>
      <c r="F190" s="14" t="s">
        <v>645</v>
      </c>
      <c r="G190" s="14" t="s">
        <v>756</v>
      </c>
      <c r="H190" s="17" t="s">
        <v>838</v>
      </c>
      <c r="I190" s="25">
        <v>300</v>
      </c>
      <c r="J190" s="25">
        <v>500</v>
      </c>
      <c r="K190" s="14" t="s">
        <v>758</v>
      </c>
      <c r="L190" s="26" t="s">
        <v>330</v>
      </c>
      <c r="M190" s="18" t="s">
        <v>331</v>
      </c>
    </row>
    <row r="191" spans="1:13" ht="15" x14ac:dyDescent="0.25">
      <c r="A191" s="14">
        <v>190</v>
      </c>
      <c r="B191" s="24" t="str">
        <f t="shared" si="0"/>
        <v>Four Roses Limited Edition Small Batch 2014 55.9 abv NV (1 BT75)</v>
      </c>
      <c r="C191" s="14" t="s">
        <v>649</v>
      </c>
      <c r="D191" s="14">
        <v>1</v>
      </c>
      <c r="E191" s="14" t="s">
        <v>644</v>
      </c>
      <c r="F191" s="14" t="s">
        <v>645</v>
      </c>
      <c r="G191" s="14" t="s">
        <v>756</v>
      </c>
      <c r="H191" s="17" t="s">
        <v>839</v>
      </c>
      <c r="I191" s="25">
        <v>300</v>
      </c>
      <c r="J191" s="25">
        <v>400</v>
      </c>
      <c r="K191" s="14" t="s">
        <v>758</v>
      </c>
      <c r="L191" s="26" t="s">
        <v>330</v>
      </c>
      <c r="M191" s="18" t="s">
        <v>332</v>
      </c>
    </row>
    <row r="192" spans="1:13" ht="15" x14ac:dyDescent="0.25">
      <c r="A192" s="14">
        <v>191</v>
      </c>
      <c r="B192" s="24" t="str">
        <f t="shared" si="0"/>
        <v>Four Roses Limited Edition Small Batch 2014 55.9 abv NV (1 BT75)</v>
      </c>
      <c r="C192" s="14" t="s">
        <v>649</v>
      </c>
      <c r="D192" s="14">
        <v>1</v>
      </c>
      <c r="E192" s="14" t="s">
        <v>644</v>
      </c>
      <c r="F192" s="14" t="s">
        <v>645</v>
      </c>
      <c r="G192" s="14" t="s">
        <v>756</v>
      </c>
      <c r="H192" s="17" t="s">
        <v>840</v>
      </c>
      <c r="I192" s="25">
        <v>300</v>
      </c>
      <c r="J192" s="25">
        <v>400</v>
      </c>
      <c r="K192" s="14" t="s">
        <v>758</v>
      </c>
      <c r="L192" s="26" t="s">
        <v>330</v>
      </c>
      <c r="M192" s="18" t="s">
        <v>333</v>
      </c>
    </row>
    <row r="193" spans="1:13" ht="15" x14ac:dyDescent="0.25">
      <c r="A193" s="14">
        <v>192</v>
      </c>
      <c r="B193" s="24" t="str">
        <f t="shared" si="0"/>
        <v>Four Roses Limited Edition Small Batch 2015 Release 54.3 abv NV (1 BT75)</v>
      </c>
      <c r="C193" s="14" t="s">
        <v>649</v>
      </c>
      <c r="D193" s="14">
        <v>1</v>
      </c>
      <c r="E193" s="14" t="s">
        <v>644</v>
      </c>
      <c r="F193" s="14" t="s">
        <v>645</v>
      </c>
      <c r="G193" s="14" t="s">
        <v>756</v>
      </c>
      <c r="H193" s="17" t="s">
        <v>841</v>
      </c>
      <c r="I193" s="25">
        <v>300</v>
      </c>
      <c r="J193" s="25">
        <v>400</v>
      </c>
      <c r="K193" s="14" t="s">
        <v>758</v>
      </c>
      <c r="L193" s="26" t="s">
        <v>334</v>
      </c>
      <c r="M193" s="18" t="s">
        <v>335</v>
      </c>
    </row>
    <row r="194" spans="1:13" ht="15" x14ac:dyDescent="0.25">
      <c r="A194" s="14">
        <v>193</v>
      </c>
      <c r="B194" s="24" t="str">
        <f t="shared" si="0"/>
        <v>Four Roses Limited Edition Small Batch 2015 Release 54.3 abv NV (1 BT75)</v>
      </c>
      <c r="C194" s="14" t="s">
        <v>649</v>
      </c>
      <c r="D194" s="14">
        <v>1</v>
      </c>
      <c r="E194" s="14" t="s">
        <v>644</v>
      </c>
      <c r="F194" s="14" t="s">
        <v>645</v>
      </c>
      <c r="G194" s="14" t="s">
        <v>756</v>
      </c>
      <c r="H194" s="17" t="s">
        <v>842</v>
      </c>
      <c r="I194" s="25">
        <v>300</v>
      </c>
      <c r="J194" s="25">
        <v>400</v>
      </c>
      <c r="K194" s="14" t="s">
        <v>758</v>
      </c>
      <c r="L194" s="26" t="s">
        <v>334</v>
      </c>
      <c r="M194" s="18" t="s">
        <v>336</v>
      </c>
    </row>
    <row r="195" spans="1:13" ht="15" x14ac:dyDescent="0.25">
      <c r="A195" s="14">
        <v>194</v>
      </c>
      <c r="B195" s="24" t="str">
        <f t="shared" si="0"/>
        <v>Four Roses Marriage Collection 2008 Release 53.9 abv NV (1 BT75)</v>
      </c>
      <c r="C195" s="14" t="s">
        <v>649</v>
      </c>
      <c r="D195" s="14">
        <v>1</v>
      </c>
      <c r="E195" s="14" t="s">
        <v>644</v>
      </c>
      <c r="F195" s="14" t="s">
        <v>645</v>
      </c>
      <c r="G195" s="14" t="s">
        <v>756</v>
      </c>
      <c r="H195" s="17" t="s">
        <v>843</v>
      </c>
      <c r="I195" s="25">
        <v>800</v>
      </c>
      <c r="J195" s="25">
        <v>1000</v>
      </c>
      <c r="K195" s="14" t="s">
        <v>758</v>
      </c>
      <c r="L195" s="26" t="s">
        <v>337</v>
      </c>
      <c r="M195" s="18" t="s">
        <v>338</v>
      </c>
    </row>
    <row r="196" spans="1:13" ht="15" x14ac:dyDescent="0.25">
      <c r="A196" s="14">
        <v>195</v>
      </c>
      <c r="B196" s="24" t="str">
        <f t="shared" si="0"/>
        <v>Four Roses Single Barrel 11 Year Old 2014 Release 54.5 abv NV (1 BT75)</v>
      </c>
      <c r="C196" s="14" t="s">
        <v>649</v>
      </c>
      <c r="D196" s="14">
        <v>1</v>
      </c>
      <c r="E196" s="14" t="s">
        <v>644</v>
      </c>
      <c r="F196" s="14" t="s">
        <v>645</v>
      </c>
      <c r="G196" s="14" t="s">
        <v>756</v>
      </c>
      <c r="H196" s="17" t="s">
        <v>844</v>
      </c>
      <c r="I196" s="25">
        <v>200</v>
      </c>
      <c r="J196" s="25">
        <v>400</v>
      </c>
      <c r="K196" s="14" t="s">
        <v>758</v>
      </c>
      <c r="L196" s="26" t="s">
        <v>339</v>
      </c>
      <c r="M196" s="18" t="s">
        <v>340</v>
      </c>
    </row>
    <row r="197" spans="1:13" ht="15" x14ac:dyDescent="0.25">
      <c r="A197" s="14">
        <v>196</v>
      </c>
      <c r="B197" s="24" t="str">
        <f t="shared" si="0"/>
        <v>Four Roses Single Barrel 11 Year Old 2014 Release 59.0 abv NV (1 BT75)</v>
      </c>
      <c r="C197" s="14" t="s">
        <v>649</v>
      </c>
      <c r="D197" s="14">
        <v>1</v>
      </c>
      <c r="E197" s="14" t="s">
        <v>644</v>
      </c>
      <c r="F197" s="14" t="s">
        <v>645</v>
      </c>
      <c r="G197" s="14" t="s">
        <v>756</v>
      </c>
      <c r="H197" s="17" t="s">
        <v>845</v>
      </c>
      <c r="I197" s="25">
        <v>200</v>
      </c>
      <c r="J197" s="25">
        <v>300</v>
      </c>
      <c r="K197" s="14" t="s">
        <v>758</v>
      </c>
      <c r="L197" s="26" t="s">
        <v>341</v>
      </c>
      <c r="M197" s="18" t="s">
        <v>342</v>
      </c>
    </row>
    <row r="198" spans="1:13" ht="15" x14ac:dyDescent="0.25">
      <c r="A198" s="14">
        <v>197</v>
      </c>
      <c r="B198" s="24" t="str">
        <f t="shared" si="0"/>
        <v>George T. Stagg 2010 Release 143.0 Proof 1993 (1 BT75)</v>
      </c>
      <c r="C198" s="14">
        <v>1993</v>
      </c>
      <c r="D198" s="14">
        <v>1</v>
      </c>
      <c r="E198" s="14" t="s">
        <v>644</v>
      </c>
      <c r="F198" s="14" t="s">
        <v>645</v>
      </c>
      <c r="G198" s="14" t="s">
        <v>756</v>
      </c>
      <c r="H198" s="17" t="s">
        <v>846</v>
      </c>
      <c r="I198" s="25">
        <v>900</v>
      </c>
      <c r="J198" s="25">
        <v>1200</v>
      </c>
      <c r="K198" s="14" t="s">
        <v>758</v>
      </c>
      <c r="L198" s="26" t="s">
        <v>343</v>
      </c>
      <c r="M198" s="18" t="s">
        <v>344</v>
      </c>
    </row>
    <row r="199" spans="1:13" ht="15" x14ac:dyDescent="0.25">
      <c r="A199" s="14">
        <v>198</v>
      </c>
      <c r="B199" s="24" t="str">
        <f t="shared" si="0"/>
        <v>George T. Stagg 2012 Release 142.8 Proof 1995 (1 BT75)</v>
      </c>
      <c r="C199" s="14">
        <v>1995</v>
      </c>
      <c r="D199" s="14">
        <v>1</v>
      </c>
      <c r="E199" s="14" t="s">
        <v>644</v>
      </c>
      <c r="F199" s="14" t="s">
        <v>645</v>
      </c>
      <c r="G199" s="14" t="s">
        <v>756</v>
      </c>
      <c r="H199" s="17" t="s">
        <v>847</v>
      </c>
      <c r="I199" s="25">
        <v>900</v>
      </c>
      <c r="J199" s="25">
        <v>1200</v>
      </c>
      <c r="K199" s="14" t="s">
        <v>758</v>
      </c>
      <c r="L199" s="26" t="s">
        <v>345</v>
      </c>
      <c r="M199" s="18" t="s">
        <v>346</v>
      </c>
    </row>
    <row r="200" spans="1:13" ht="15" x14ac:dyDescent="0.25">
      <c r="A200" s="14">
        <v>199</v>
      </c>
      <c r="B200" s="24" t="str">
        <f t="shared" si="0"/>
        <v>George T. Stagg 2012 Release 142.8 Proof 1995 (1 BT75)</v>
      </c>
      <c r="C200" s="14">
        <v>1995</v>
      </c>
      <c r="D200" s="14">
        <v>1</v>
      </c>
      <c r="E200" s="14" t="s">
        <v>644</v>
      </c>
      <c r="F200" s="14" t="s">
        <v>645</v>
      </c>
      <c r="G200" s="14" t="s">
        <v>756</v>
      </c>
      <c r="H200" s="17" t="s">
        <v>848</v>
      </c>
      <c r="I200" s="25">
        <v>900</v>
      </c>
      <c r="J200" s="25">
        <v>1200</v>
      </c>
      <c r="K200" s="14" t="s">
        <v>758</v>
      </c>
      <c r="L200" s="26" t="s">
        <v>345</v>
      </c>
      <c r="M200" s="18" t="s">
        <v>347</v>
      </c>
    </row>
    <row r="201" spans="1:13" ht="15" x14ac:dyDescent="0.25">
      <c r="A201" s="14">
        <v>200</v>
      </c>
      <c r="B201" s="24" t="str">
        <f t="shared" si="0"/>
        <v>George T. Stagg 2013 Release 128.2 Proof 1997 (1 BT75)</v>
      </c>
      <c r="C201" s="14">
        <v>1997</v>
      </c>
      <c r="D201" s="14">
        <v>1</v>
      </c>
      <c r="E201" s="14" t="s">
        <v>644</v>
      </c>
      <c r="F201" s="14" t="s">
        <v>645</v>
      </c>
      <c r="G201" s="14" t="s">
        <v>756</v>
      </c>
      <c r="H201" s="17" t="s">
        <v>849</v>
      </c>
      <c r="I201" s="25">
        <v>800</v>
      </c>
      <c r="J201" s="25">
        <v>1000</v>
      </c>
      <c r="K201" s="14" t="s">
        <v>758</v>
      </c>
      <c r="L201" s="26" t="s">
        <v>348</v>
      </c>
      <c r="M201" s="18" t="s">
        <v>349</v>
      </c>
    </row>
    <row r="202" spans="1:13" ht="15" x14ac:dyDescent="0.25">
      <c r="A202" s="14">
        <v>201</v>
      </c>
      <c r="B202" s="24" t="str">
        <f t="shared" si="0"/>
        <v>George T. Stagg 2014 Release 138.1 Proof 1998 (1 BT75)</v>
      </c>
      <c r="C202" s="14">
        <v>1998</v>
      </c>
      <c r="D202" s="14">
        <v>1</v>
      </c>
      <c r="E202" s="14" t="s">
        <v>644</v>
      </c>
      <c r="F202" s="14" t="s">
        <v>645</v>
      </c>
      <c r="G202" s="14" t="s">
        <v>756</v>
      </c>
      <c r="H202" s="17" t="s">
        <v>850</v>
      </c>
      <c r="I202" s="25">
        <v>800</v>
      </c>
      <c r="J202" s="25">
        <v>1000</v>
      </c>
      <c r="K202" s="14" t="s">
        <v>758</v>
      </c>
      <c r="L202" s="26" t="s">
        <v>350</v>
      </c>
      <c r="M202" s="18" t="s">
        <v>351</v>
      </c>
    </row>
    <row r="203" spans="1:13" ht="15" x14ac:dyDescent="0.25">
      <c r="A203" s="14">
        <v>202</v>
      </c>
      <c r="B203" s="24" t="str">
        <f t="shared" si="0"/>
        <v>George T. Stagg 2014 Release 138.1 Proof 1998 (1 BT75)</v>
      </c>
      <c r="C203" s="14">
        <v>1998</v>
      </c>
      <c r="D203" s="14">
        <v>1</v>
      </c>
      <c r="E203" s="14" t="s">
        <v>644</v>
      </c>
      <c r="F203" s="14" t="s">
        <v>645</v>
      </c>
      <c r="G203" s="14" t="s">
        <v>756</v>
      </c>
      <c r="H203" s="17" t="s">
        <v>851</v>
      </c>
      <c r="I203" s="25">
        <v>800</v>
      </c>
      <c r="J203" s="25">
        <v>1000</v>
      </c>
      <c r="K203" s="14" t="s">
        <v>758</v>
      </c>
      <c r="L203" s="26" t="s">
        <v>350</v>
      </c>
      <c r="M203" s="18" t="s">
        <v>352</v>
      </c>
    </row>
    <row r="204" spans="1:13" ht="15" x14ac:dyDescent="0.25">
      <c r="A204" s="14">
        <v>203</v>
      </c>
      <c r="B204" s="24" t="str">
        <f t="shared" si="0"/>
        <v>George T. Stagg 2017 Release 129.2 Proof 2002 (1 BT75)</v>
      </c>
      <c r="C204" s="14">
        <v>2002</v>
      </c>
      <c r="D204" s="14">
        <v>1</v>
      </c>
      <c r="E204" s="14" t="s">
        <v>644</v>
      </c>
      <c r="F204" s="14" t="s">
        <v>645</v>
      </c>
      <c r="G204" s="14" t="s">
        <v>756</v>
      </c>
      <c r="H204" s="17" t="s">
        <v>852</v>
      </c>
      <c r="I204" s="25">
        <v>500</v>
      </c>
      <c r="J204" s="25">
        <v>800</v>
      </c>
      <c r="K204" s="14" t="s">
        <v>758</v>
      </c>
      <c r="L204" s="26" t="s">
        <v>353</v>
      </c>
      <c r="M204" s="18" t="s">
        <v>354</v>
      </c>
    </row>
    <row r="205" spans="1:13" ht="15" x14ac:dyDescent="0.25">
      <c r="A205" s="14">
        <v>204</v>
      </c>
      <c r="B205" s="24" t="str">
        <f t="shared" si="0"/>
        <v>George T. Stagg 2018 Release 124.9 Proof 2003 (1 BT75)</v>
      </c>
      <c r="C205" s="14">
        <v>2003</v>
      </c>
      <c r="D205" s="14">
        <v>1</v>
      </c>
      <c r="E205" s="14" t="s">
        <v>644</v>
      </c>
      <c r="F205" s="14" t="s">
        <v>645</v>
      </c>
      <c r="G205" s="14" t="s">
        <v>756</v>
      </c>
      <c r="H205" s="17" t="s">
        <v>853</v>
      </c>
      <c r="I205" s="25">
        <v>500</v>
      </c>
      <c r="J205" s="25">
        <v>800</v>
      </c>
      <c r="K205" s="14" t="s">
        <v>758</v>
      </c>
      <c r="L205" s="26" t="s">
        <v>355</v>
      </c>
      <c r="M205" s="18" t="s">
        <v>356</v>
      </c>
    </row>
    <row r="206" spans="1:13" ht="15" x14ac:dyDescent="0.25">
      <c r="A206" s="14">
        <v>205</v>
      </c>
      <c r="B206" s="24" t="str">
        <f t="shared" si="0"/>
        <v>George T. Stagg 2020 Release 130.4 Proof 2005 (1 BT75)</v>
      </c>
      <c r="C206" s="14">
        <v>2005</v>
      </c>
      <c r="D206" s="14">
        <v>1</v>
      </c>
      <c r="E206" s="14" t="s">
        <v>644</v>
      </c>
      <c r="F206" s="14" t="s">
        <v>645</v>
      </c>
      <c r="G206" s="14" t="s">
        <v>756</v>
      </c>
      <c r="H206" s="17" t="s">
        <v>854</v>
      </c>
      <c r="I206" s="25">
        <v>500</v>
      </c>
      <c r="J206" s="25">
        <v>800</v>
      </c>
      <c r="K206" s="14" t="s">
        <v>758</v>
      </c>
      <c r="L206" s="26" t="s">
        <v>357</v>
      </c>
      <c r="M206" s="18" t="s">
        <v>358</v>
      </c>
    </row>
    <row r="207" spans="1:13" ht="15" x14ac:dyDescent="0.25">
      <c r="A207" s="14">
        <v>206</v>
      </c>
      <c r="B207" s="24" t="str">
        <f t="shared" si="0"/>
        <v>Gold Seal 100 Proof 1917 (1 PINT)</v>
      </c>
      <c r="C207" s="14">
        <v>1917</v>
      </c>
      <c r="D207" s="14">
        <v>1</v>
      </c>
      <c r="E207" s="14" t="s">
        <v>826</v>
      </c>
      <c r="F207" s="14" t="s">
        <v>670</v>
      </c>
      <c r="G207" s="14" t="s">
        <v>756</v>
      </c>
      <c r="H207" s="17" t="s">
        <v>855</v>
      </c>
      <c r="I207" s="25">
        <v>1000</v>
      </c>
      <c r="J207" s="25">
        <v>2000</v>
      </c>
      <c r="K207" s="14" t="s">
        <v>758</v>
      </c>
      <c r="L207" s="26" t="s">
        <v>359</v>
      </c>
      <c r="M207" s="18" t="s">
        <v>360</v>
      </c>
    </row>
    <row r="208" spans="1:13" ht="15" x14ac:dyDescent="0.25">
      <c r="A208" s="14">
        <v>207</v>
      </c>
      <c r="B208" s="24" t="str">
        <f t="shared" si="0"/>
        <v>Gold Seal 100 Proof 1917 (1 PINT)</v>
      </c>
      <c r="C208" s="14">
        <v>1917</v>
      </c>
      <c r="D208" s="14">
        <v>1</v>
      </c>
      <c r="E208" s="14" t="s">
        <v>826</v>
      </c>
      <c r="F208" s="14" t="s">
        <v>670</v>
      </c>
      <c r="G208" s="14" t="s">
        <v>756</v>
      </c>
      <c r="H208" s="17" t="s">
        <v>856</v>
      </c>
      <c r="I208" s="25">
        <v>1000</v>
      </c>
      <c r="J208" s="25">
        <v>2000</v>
      </c>
      <c r="K208" s="14" t="s">
        <v>758</v>
      </c>
      <c r="L208" s="26" t="s">
        <v>359</v>
      </c>
      <c r="M208" s="18" t="s">
        <v>361</v>
      </c>
    </row>
    <row r="209" spans="1:13" ht="15" x14ac:dyDescent="0.25">
      <c r="A209" s="14">
        <v>208</v>
      </c>
      <c r="B209" s="24" t="str">
        <f t="shared" si="0"/>
        <v>Harry E. Wilken AMS Co Special Old Reserve 100 Proof 1917 (1 PINT)</v>
      </c>
      <c r="C209" s="14">
        <v>1917</v>
      </c>
      <c r="D209" s="14">
        <v>1</v>
      </c>
      <c r="E209" s="14" t="s">
        <v>826</v>
      </c>
      <c r="F209" s="14" t="s">
        <v>645</v>
      </c>
      <c r="G209" s="14" t="s">
        <v>756</v>
      </c>
      <c r="H209" s="17" t="s">
        <v>857</v>
      </c>
      <c r="I209" s="25">
        <v>1500</v>
      </c>
      <c r="J209" s="25">
        <v>2000</v>
      </c>
      <c r="K209" s="14" t="s">
        <v>758</v>
      </c>
      <c r="L209" s="26" t="s">
        <v>362</v>
      </c>
      <c r="M209" s="18" t="s">
        <v>363</v>
      </c>
    </row>
    <row r="210" spans="1:13" ht="15" x14ac:dyDescent="0.25">
      <c r="A210" s="14">
        <v>209</v>
      </c>
      <c r="B210" s="24" t="str">
        <f t="shared" si="0"/>
        <v>Heaven Hill William Heavenhill Signature Anniversary 127.6 Proof NV (1 BT75)</v>
      </c>
      <c r="C210" s="14" t="s">
        <v>649</v>
      </c>
      <c r="D210" s="14">
        <v>1</v>
      </c>
      <c r="E210" s="14" t="s">
        <v>644</v>
      </c>
      <c r="F210" s="14" t="s">
        <v>670</v>
      </c>
      <c r="G210" s="14" t="s">
        <v>756</v>
      </c>
      <c r="H210" s="17" t="s">
        <v>858</v>
      </c>
      <c r="I210" s="25">
        <v>6000</v>
      </c>
      <c r="J210" s="25">
        <v>9000</v>
      </c>
      <c r="K210" s="14" t="s">
        <v>758</v>
      </c>
      <c r="L210" s="26" t="s">
        <v>364</v>
      </c>
      <c r="M210" s="18" t="s">
        <v>365</v>
      </c>
    </row>
    <row r="211" spans="1:13" ht="15" x14ac:dyDescent="0.25">
      <c r="A211" s="14">
        <v>210</v>
      </c>
      <c r="B211" s="24" t="str">
        <f t="shared" si="0"/>
        <v>Heaven Hill William Heavenhill Signature Anniversary 127.6 Proof NV (1 BT75)</v>
      </c>
      <c r="C211" s="14" t="s">
        <v>649</v>
      </c>
      <c r="D211" s="14">
        <v>1</v>
      </c>
      <c r="E211" s="14" t="s">
        <v>644</v>
      </c>
      <c r="F211" s="14" t="s">
        <v>645</v>
      </c>
      <c r="G211" s="14" t="s">
        <v>756</v>
      </c>
      <c r="H211" s="17" t="s">
        <v>859</v>
      </c>
      <c r="I211" s="25">
        <v>6000</v>
      </c>
      <c r="J211" s="25">
        <v>9000</v>
      </c>
      <c r="K211" s="14" t="s">
        <v>758</v>
      </c>
      <c r="L211" s="26" t="s">
        <v>364</v>
      </c>
      <c r="M211" s="18" t="s">
        <v>366</v>
      </c>
    </row>
    <row r="212" spans="1:13" ht="15" x14ac:dyDescent="0.25">
      <c r="A212" s="14">
        <v>211</v>
      </c>
      <c r="B212" s="24" t="str">
        <f t="shared" si="0"/>
        <v>Heaven Hill 27 Year Old Barrel Proof 47.35 abv NV (1 BT75)</v>
      </c>
      <c r="C212" s="14" t="s">
        <v>649</v>
      </c>
      <c r="D212" s="14">
        <v>1</v>
      </c>
      <c r="E212" s="14" t="s">
        <v>644</v>
      </c>
      <c r="F212" s="14" t="s">
        <v>645</v>
      </c>
      <c r="G212" s="14" t="s">
        <v>756</v>
      </c>
      <c r="H212" s="17" t="s">
        <v>860</v>
      </c>
      <c r="I212" s="25">
        <v>1000</v>
      </c>
      <c r="J212" s="25">
        <v>1500</v>
      </c>
      <c r="K212" s="14" t="s">
        <v>758</v>
      </c>
      <c r="L212" s="26" t="s">
        <v>367</v>
      </c>
      <c r="M212" s="18" t="s">
        <v>368</v>
      </c>
    </row>
    <row r="213" spans="1:13" ht="15" x14ac:dyDescent="0.25">
      <c r="A213" s="14">
        <v>212</v>
      </c>
      <c r="B213" s="24" t="str">
        <f t="shared" si="0"/>
        <v>Heaven Hill 27 Year Old Barrel Proof 47.35 abv NV (1 BT75)</v>
      </c>
      <c r="C213" s="14" t="s">
        <v>649</v>
      </c>
      <c r="D213" s="14">
        <v>1</v>
      </c>
      <c r="E213" s="14" t="s">
        <v>644</v>
      </c>
      <c r="F213" s="14" t="s">
        <v>654</v>
      </c>
      <c r="G213" s="14" t="s">
        <v>756</v>
      </c>
      <c r="H213" s="17" t="s">
        <v>861</v>
      </c>
      <c r="I213" s="25">
        <v>1000</v>
      </c>
      <c r="J213" s="25">
        <v>1500</v>
      </c>
      <c r="K213" s="14" t="s">
        <v>758</v>
      </c>
      <c r="L213" s="26" t="s">
        <v>367</v>
      </c>
      <c r="M213" s="18" t="s">
        <v>369</v>
      </c>
    </row>
    <row r="214" spans="1:13" ht="15" x14ac:dyDescent="0.25">
      <c r="A214" s="14">
        <v>213</v>
      </c>
      <c r="B214" s="24" t="str">
        <f t="shared" si="0"/>
        <v>Heaven Hill 6 Year Old "The Chicago Club" 86 Proof NV (1 45QT)</v>
      </c>
      <c r="C214" s="14" t="s">
        <v>649</v>
      </c>
      <c r="D214" s="14">
        <v>1</v>
      </c>
      <c r="E214" s="14" t="s">
        <v>720</v>
      </c>
      <c r="F214" s="14" t="s">
        <v>645</v>
      </c>
      <c r="G214" s="14" t="s">
        <v>756</v>
      </c>
      <c r="H214" s="17" t="s">
        <v>862</v>
      </c>
      <c r="I214" s="25">
        <v>1000</v>
      </c>
      <c r="J214" s="25">
        <v>1500</v>
      </c>
      <c r="K214" s="14" t="s">
        <v>758</v>
      </c>
      <c r="L214" s="26" t="s">
        <v>370</v>
      </c>
      <c r="M214" s="18" t="s">
        <v>371</v>
      </c>
    </row>
    <row r="215" spans="1:13" ht="15" x14ac:dyDescent="0.25">
      <c r="A215" s="14">
        <v>214</v>
      </c>
      <c r="B215" s="24" t="str">
        <f t="shared" si="0"/>
        <v>Heaven Hill William Heavenhill 12 Year Old 134.4 Proof NV (1 BT75)</v>
      </c>
      <c r="C215" s="14" t="s">
        <v>649</v>
      </c>
      <c r="D215" s="14">
        <v>1</v>
      </c>
      <c r="E215" s="14" t="s">
        <v>644</v>
      </c>
      <c r="F215" s="14" t="s">
        <v>645</v>
      </c>
      <c r="G215" s="14" t="s">
        <v>756</v>
      </c>
      <c r="H215" s="17" t="s">
        <v>863</v>
      </c>
      <c r="I215" s="25">
        <v>500</v>
      </c>
      <c r="J215" s="25">
        <v>700</v>
      </c>
      <c r="K215" s="14" t="s">
        <v>758</v>
      </c>
      <c r="L215" s="26" t="s">
        <v>372</v>
      </c>
      <c r="M215" s="18" t="s">
        <v>373</v>
      </c>
    </row>
    <row r="216" spans="1:13" ht="15" x14ac:dyDescent="0.25">
      <c r="A216" s="14">
        <v>215</v>
      </c>
      <c r="B216" s="24" t="str">
        <f t="shared" si="0"/>
        <v>Heaven Hill William Heavenhill 13 Year Old Small Batch 100 Proof 2006 (1 BT75)</v>
      </c>
      <c r="C216" s="14">
        <v>2006</v>
      </c>
      <c r="D216" s="14">
        <v>1</v>
      </c>
      <c r="E216" s="14" t="s">
        <v>644</v>
      </c>
      <c r="F216" s="14" t="s">
        <v>645</v>
      </c>
      <c r="G216" s="14" t="s">
        <v>756</v>
      </c>
      <c r="H216" s="17" t="s">
        <v>864</v>
      </c>
      <c r="I216" s="25">
        <v>400</v>
      </c>
      <c r="J216" s="25">
        <v>600</v>
      </c>
      <c r="K216" s="14" t="s">
        <v>758</v>
      </c>
      <c r="L216" s="26" t="s">
        <v>374</v>
      </c>
      <c r="M216" s="18" t="s">
        <v>375</v>
      </c>
    </row>
    <row r="217" spans="1:13" ht="15" x14ac:dyDescent="0.25">
      <c r="A217" s="14">
        <v>216</v>
      </c>
      <c r="B217" s="24" t="str">
        <f t="shared" si="0"/>
        <v>Heaven Hill William Heavenhill 13 Year Old Small Batch 100 Proof 2006 (1 BT75)</v>
      </c>
      <c r="C217" s="14">
        <v>2006</v>
      </c>
      <c r="D217" s="14">
        <v>1</v>
      </c>
      <c r="E217" s="14" t="s">
        <v>644</v>
      </c>
      <c r="F217" s="14" t="s">
        <v>645</v>
      </c>
      <c r="G217" s="14" t="s">
        <v>756</v>
      </c>
      <c r="H217" s="17" t="s">
        <v>865</v>
      </c>
      <c r="I217" s="25">
        <v>400</v>
      </c>
      <c r="J217" s="25">
        <v>600</v>
      </c>
      <c r="K217" s="14" t="s">
        <v>758</v>
      </c>
      <c r="L217" s="26" t="s">
        <v>374</v>
      </c>
      <c r="M217" s="18" t="s">
        <v>376</v>
      </c>
    </row>
    <row r="218" spans="1:13" ht="15" x14ac:dyDescent="0.25">
      <c r="A218" s="14">
        <v>217</v>
      </c>
      <c r="B218" s="24" t="str">
        <f t="shared" si="0"/>
        <v>Heaven Hill William Heavenhill 14 Year Old 115 Proof 2003 (1 BT75)</v>
      </c>
      <c r="C218" s="14">
        <v>2003</v>
      </c>
      <c r="D218" s="14">
        <v>1</v>
      </c>
      <c r="E218" s="14" t="s">
        <v>644</v>
      </c>
      <c r="F218" s="14" t="s">
        <v>645</v>
      </c>
      <c r="G218" s="14" t="s">
        <v>756</v>
      </c>
      <c r="H218" s="17" t="s">
        <v>866</v>
      </c>
      <c r="I218" s="25">
        <v>500</v>
      </c>
      <c r="J218" s="25">
        <v>700</v>
      </c>
      <c r="K218" s="14" t="s">
        <v>758</v>
      </c>
      <c r="L218" s="26" t="s">
        <v>377</v>
      </c>
      <c r="M218" s="18" t="s">
        <v>378</v>
      </c>
    </row>
    <row r="219" spans="1:13" ht="15" x14ac:dyDescent="0.25">
      <c r="A219" s="14">
        <v>218</v>
      </c>
      <c r="B219" s="24" t="str">
        <f t="shared" si="0"/>
        <v>Heaven Hill William Heavenhill Small Batch 11 Year Old 100 Proof NV (1 BT75)</v>
      </c>
      <c r="C219" s="14" t="s">
        <v>649</v>
      </c>
      <c r="D219" s="14">
        <v>1</v>
      </c>
      <c r="E219" s="14" t="s">
        <v>644</v>
      </c>
      <c r="F219" s="14" t="s">
        <v>645</v>
      </c>
      <c r="G219" s="14" t="s">
        <v>756</v>
      </c>
      <c r="H219" s="17" t="s">
        <v>867</v>
      </c>
      <c r="I219" s="25">
        <v>500</v>
      </c>
      <c r="J219" s="25">
        <v>700</v>
      </c>
      <c r="K219" s="14" t="s">
        <v>758</v>
      </c>
      <c r="L219" s="26" t="s">
        <v>379</v>
      </c>
      <c r="M219" s="18" t="s">
        <v>380</v>
      </c>
    </row>
    <row r="220" spans="1:13" ht="15" x14ac:dyDescent="0.25">
      <c r="A220" s="14">
        <v>219</v>
      </c>
      <c r="B220" s="24" t="str">
        <f t="shared" si="0"/>
        <v>I.W Harper 12 Year Old 86 Proof NV (1 45QT)</v>
      </c>
      <c r="C220" s="14" t="s">
        <v>649</v>
      </c>
      <c r="D220" s="14">
        <v>1</v>
      </c>
      <c r="E220" s="14" t="s">
        <v>720</v>
      </c>
      <c r="F220" s="14" t="s">
        <v>645</v>
      </c>
      <c r="G220" s="14" t="s">
        <v>756</v>
      </c>
      <c r="H220" s="17" t="s">
        <v>868</v>
      </c>
      <c r="I220" s="25">
        <v>300</v>
      </c>
      <c r="J220" s="25">
        <v>500</v>
      </c>
      <c r="K220" s="14" t="s">
        <v>758</v>
      </c>
      <c r="L220" s="26" t="s">
        <v>381</v>
      </c>
      <c r="M220" s="18" t="s">
        <v>382</v>
      </c>
    </row>
    <row r="221" spans="1:13" ht="15" x14ac:dyDescent="0.25">
      <c r="A221" s="14">
        <v>220</v>
      </c>
      <c r="B221" s="24" t="str">
        <f t="shared" si="0"/>
        <v>Jefferson 100 Proof 1913 (1 QURT)</v>
      </c>
      <c r="C221" s="14">
        <v>1913</v>
      </c>
      <c r="D221" s="14">
        <v>1</v>
      </c>
      <c r="E221" s="14" t="s">
        <v>804</v>
      </c>
      <c r="F221" s="14" t="s">
        <v>645</v>
      </c>
      <c r="G221" s="14" t="s">
        <v>756</v>
      </c>
      <c r="H221" s="17" t="s">
        <v>869</v>
      </c>
      <c r="I221" s="25">
        <v>3000</v>
      </c>
      <c r="J221" s="25">
        <v>5000</v>
      </c>
      <c r="K221" s="14" t="s">
        <v>758</v>
      </c>
      <c r="L221" s="26" t="s">
        <v>383</v>
      </c>
      <c r="M221" s="18" t="s">
        <v>384</v>
      </c>
    </row>
    <row r="222" spans="1:13" ht="15" x14ac:dyDescent="0.25">
      <c r="A222" s="14">
        <v>221</v>
      </c>
      <c r="B222" s="24" t="str">
        <f t="shared" si="0"/>
        <v>Jefferson's Presidential Select Bourbon 18 Year Old 94 Proof 1991 (1 BT75)</v>
      </c>
      <c r="C222" s="14">
        <v>1991</v>
      </c>
      <c r="D222" s="14">
        <v>1</v>
      </c>
      <c r="E222" s="14" t="s">
        <v>644</v>
      </c>
      <c r="F222" s="14" t="s">
        <v>645</v>
      </c>
      <c r="G222" s="14" t="s">
        <v>756</v>
      </c>
      <c r="H222" s="17" t="s">
        <v>870</v>
      </c>
      <c r="I222" s="25">
        <v>1000</v>
      </c>
      <c r="J222" s="25">
        <v>1500</v>
      </c>
      <c r="K222" s="14" t="s">
        <v>758</v>
      </c>
      <c r="L222" s="26" t="s">
        <v>385</v>
      </c>
      <c r="M222" s="18" t="s">
        <v>386</v>
      </c>
    </row>
    <row r="223" spans="1:13" ht="15" x14ac:dyDescent="0.25">
      <c r="A223" s="14">
        <v>222</v>
      </c>
      <c r="B223" s="24" t="str">
        <f t="shared" si="0"/>
        <v>Kentucky Tavern 15 Year Old 100 Proof 1917 (1 PINT)</v>
      </c>
      <c r="C223" s="14">
        <v>1917</v>
      </c>
      <c r="D223" s="14">
        <v>1</v>
      </c>
      <c r="E223" s="14" t="s">
        <v>826</v>
      </c>
      <c r="F223" s="14" t="s">
        <v>670</v>
      </c>
      <c r="G223" s="14" t="s">
        <v>756</v>
      </c>
      <c r="H223" s="17" t="s">
        <v>871</v>
      </c>
      <c r="I223" s="25">
        <v>1500</v>
      </c>
      <c r="J223" s="25">
        <v>2400</v>
      </c>
      <c r="K223" s="14" t="s">
        <v>758</v>
      </c>
      <c r="L223" s="26" t="s">
        <v>387</v>
      </c>
      <c r="M223" s="18" t="s">
        <v>388</v>
      </c>
    </row>
    <row r="224" spans="1:13" ht="15" x14ac:dyDescent="0.25">
      <c r="A224" s="14">
        <v>223</v>
      </c>
      <c r="B224" s="24" t="str">
        <f t="shared" si="0"/>
        <v>Kentucky Tavern 15 Year Old 100 Proof 1917 (1 PINT)</v>
      </c>
      <c r="C224" s="14">
        <v>1917</v>
      </c>
      <c r="D224" s="14">
        <v>1</v>
      </c>
      <c r="E224" s="14" t="s">
        <v>826</v>
      </c>
      <c r="F224" s="14" t="s">
        <v>670</v>
      </c>
      <c r="G224" s="14" t="s">
        <v>756</v>
      </c>
      <c r="H224" s="17" t="s">
        <v>871</v>
      </c>
      <c r="I224" s="25">
        <v>1500</v>
      </c>
      <c r="J224" s="25">
        <v>2400</v>
      </c>
      <c r="K224" s="14" t="s">
        <v>758</v>
      </c>
      <c r="L224" s="26" t="s">
        <v>387</v>
      </c>
      <c r="M224" s="18" t="s">
        <v>389</v>
      </c>
    </row>
    <row r="225" spans="1:13" ht="15" x14ac:dyDescent="0.25">
      <c r="A225" s="14">
        <v>224</v>
      </c>
      <c r="B225" s="24" t="str">
        <f t="shared" si="0"/>
        <v>LeNell's Red Hook Rye 23 Year Old Barrel #3 68.8 abv NV (1 BT75)</v>
      </c>
      <c r="C225" s="14" t="s">
        <v>649</v>
      </c>
      <c r="D225" s="14">
        <v>1</v>
      </c>
      <c r="E225" s="14" t="s">
        <v>644</v>
      </c>
      <c r="F225" s="14" t="s">
        <v>645</v>
      </c>
      <c r="G225" s="14" t="s">
        <v>775</v>
      </c>
      <c r="H225" s="17" t="s">
        <v>872</v>
      </c>
      <c r="I225" s="25">
        <v>20000</v>
      </c>
      <c r="J225" s="25">
        <v>30000</v>
      </c>
      <c r="K225" s="14" t="s">
        <v>758</v>
      </c>
      <c r="L225" s="26" t="s">
        <v>390</v>
      </c>
      <c r="M225" s="18" t="s">
        <v>391</v>
      </c>
    </row>
    <row r="226" spans="1:13" ht="15" x14ac:dyDescent="0.25">
      <c r="A226" s="14">
        <v>225</v>
      </c>
      <c r="B226" s="24" t="str">
        <f t="shared" si="0"/>
        <v>LeNell's Red Hook Rye 23 Year Old Barrel #3 68.8 abv NV (1 BT75)</v>
      </c>
      <c r="C226" s="14" t="s">
        <v>649</v>
      </c>
      <c r="D226" s="14">
        <v>1</v>
      </c>
      <c r="E226" s="14" t="s">
        <v>644</v>
      </c>
      <c r="F226" s="14" t="s">
        <v>645</v>
      </c>
      <c r="G226" s="14" t="s">
        <v>775</v>
      </c>
      <c r="H226" s="17" t="s">
        <v>873</v>
      </c>
      <c r="I226" s="25">
        <v>20000</v>
      </c>
      <c r="J226" s="25">
        <v>30000</v>
      </c>
      <c r="K226" s="14" t="s">
        <v>758</v>
      </c>
      <c r="L226" s="26" t="s">
        <v>390</v>
      </c>
      <c r="M226" s="18" t="s">
        <v>392</v>
      </c>
    </row>
    <row r="227" spans="1:13" ht="15" x14ac:dyDescent="0.25">
      <c r="A227" s="14">
        <v>226</v>
      </c>
      <c r="B227" s="24" t="str">
        <f t="shared" si="0"/>
        <v>Maker's Mark Limited Edition 101 Proof NV (1 45QT)</v>
      </c>
      <c r="C227" s="14" t="s">
        <v>649</v>
      </c>
      <c r="D227" s="14">
        <v>1</v>
      </c>
      <c r="E227" s="14" t="s">
        <v>720</v>
      </c>
      <c r="F227" s="14" t="s">
        <v>645</v>
      </c>
      <c r="G227" s="14" t="s">
        <v>756</v>
      </c>
      <c r="H227" s="17" t="s">
        <v>874</v>
      </c>
      <c r="I227" s="25">
        <v>700</v>
      </c>
      <c r="J227" s="25">
        <v>900</v>
      </c>
      <c r="K227" s="14" t="s">
        <v>758</v>
      </c>
      <c r="L227" s="26" t="s">
        <v>393</v>
      </c>
      <c r="M227" s="18" t="s">
        <v>394</v>
      </c>
    </row>
    <row r="228" spans="1:13" ht="15" x14ac:dyDescent="0.25">
      <c r="A228" s="14">
        <v>227</v>
      </c>
      <c r="B228" s="24" t="str">
        <f t="shared" si="0"/>
        <v>Michter's Fort Nelson Reserve Barrel Strength Rye 106.4 Proof NV (1 BT75)</v>
      </c>
      <c r="C228" s="14" t="s">
        <v>649</v>
      </c>
      <c r="D228" s="14">
        <v>1</v>
      </c>
      <c r="E228" s="14" t="s">
        <v>644</v>
      </c>
      <c r="F228" s="14" t="s">
        <v>650</v>
      </c>
      <c r="G228" s="14" t="s">
        <v>756</v>
      </c>
      <c r="H228" s="17" t="s">
        <v>875</v>
      </c>
      <c r="I228" s="25">
        <v>300</v>
      </c>
      <c r="J228" s="25">
        <v>500</v>
      </c>
      <c r="K228" s="14" t="s">
        <v>758</v>
      </c>
      <c r="L228" s="26" t="s">
        <v>395</v>
      </c>
      <c r="M228" s="18" t="s">
        <v>396</v>
      </c>
    </row>
    <row r="229" spans="1:13" ht="15" x14ac:dyDescent="0.25">
      <c r="A229" s="14">
        <v>228</v>
      </c>
      <c r="B229" s="24" t="str">
        <f t="shared" si="0"/>
        <v>Michter's Single Barrel Bourbon 10 Year Old 94.4 Proof NV (1 BT75)</v>
      </c>
      <c r="C229" s="14" t="s">
        <v>649</v>
      </c>
      <c r="D229" s="14">
        <v>1</v>
      </c>
      <c r="E229" s="14" t="s">
        <v>644</v>
      </c>
      <c r="F229" s="14" t="s">
        <v>645</v>
      </c>
      <c r="G229" s="14" t="s">
        <v>756</v>
      </c>
      <c r="H229" s="17" t="s">
        <v>876</v>
      </c>
      <c r="I229" s="25">
        <v>200</v>
      </c>
      <c r="J229" s="25">
        <v>300</v>
      </c>
      <c r="K229" s="14" t="s">
        <v>758</v>
      </c>
      <c r="L229" s="26" t="s">
        <v>397</v>
      </c>
      <c r="M229" s="18" t="s">
        <v>398</v>
      </c>
    </row>
    <row r="230" spans="1:13" ht="15" x14ac:dyDescent="0.25">
      <c r="A230" s="14">
        <v>229</v>
      </c>
      <c r="B230" s="24" t="str">
        <f t="shared" si="0"/>
        <v>Michter's Single Barrel Bourbon 20 Year Old 114.2 Proof NV (1 BT75)</v>
      </c>
      <c r="C230" s="14" t="s">
        <v>649</v>
      </c>
      <c r="D230" s="14">
        <v>1</v>
      </c>
      <c r="E230" s="14" t="s">
        <v>644</v>
      </c>
      <c r="F230" s="14" t="s">
        <v>645</v>
      </c>
      <c r="G230" s="14" t="s">
        <v>756</v>
      </c>
      <c r="H230" s="17" t="s">
        <v>877</v>
      </c>
      <c r="I230" s="25">
        <v>3000</v>
      </c>
      <c r="J230" s="25">
        <v>4000</v>
      </c>
      <c r="K230" s="14" t="s">
        <v>758</v>
      </c>
      <c r="L230" s="26" t="s">
        <v>399</v>
      </c>
      <c r="M230" s="18" t="s">
        <v>400</v>
      </c>
    </row>
    <row r="231" spans="1:13" ht="15" x14ac:dyDescent="0.25">
      <c r="A231" s="14">
        <v>230</v>
      </c>
      <c r="B231" s="24" t="str">
        <f t="shared" si="0"/>
        <v>Michter's Small Batch Bourbon 20 Year Old 114.2 Proof NV (1 BT75)</v>
      </c>
      <c r="C231" s="14" t="s">
        <v>649</v>
      </c>
      <c r="D231" s="14">
        <v>1</v>
      </c>
      <c r="E231" s="14" t="s">
        <v>644</v>
      </c>
      <c r="F231" s="14" t="s">
        <v>670</v>
      </c>
      <c r="G231" s="14" t="s">
        <v>756</v>
      </c>
      <c r="H231" s="17" t="s">
        <v>878</v>
      </c>
      <c r="I231" s="25">
        <v>2600</v>
      </c>
      <c r="J231" s="25">
        <v>3500</v>
      </c>
      <c r="K231" s="14" t="s">
        <v>758</v>
      </c>
      <c r="L231" s="26" t="s">
        <v>401</v>
      </c>
      <c r="M231" s="18" t="s">
        <v>402</v>
      </c>
    </row>
    <row r="232" spans="1:13" ht="15" x14ac:dyDescent="0.25">
      <c r="A232" s="14">
        <v>231</v>
      </c>
      <c r="B232" s="24" t="str">
        <f t="shared" si="0"/>
        <v>Michter's Small Batch Bourbon 20 Year Old 114.2 Proof NV (1 BT75)</v>
      </c>
      <c r="C232" s="14" t="s">
        <v>649</v>
      </c>
      <c r="D232" s="14">
        <v>1</v>
      </c>
      <c r="E232" s="14" t="s">
        <v>644</v>
      </c>
      <c r="F232" s="14" t="s">
        <v>670</v>
      </c>
      <c r="G232" s="14" t="s">
        <v>756</v>
      </c>
      <c r="H232" s="17" t="s">
        <v>879</v>
      </c>
      <c r="I232" s="25">
        <v>2600</v>
      </c>
      <c r="J232" s="25">
        <v>3500</v>
      </c>
      <c r="K232" s="14" t="s">
        <v>758</v>
      </c>
      <c r="L232" s="26" t="s">
        <v>401</v>
      </c>
      <c r="M232" s="18" t="s">
        <v>403</v>
      </c>
    </row>
    <row r="233" spans="1:13" ht="15" x14ac:dyDescent="0.25">
      <c r="A233" s="14">
        <v>232</v>
      </c>
      <c r="B233" s="24" t="str">
        <f t="shared" si="0"/>
        <v>Monticello Special Reserve Straight Pure Whiskey 90 Proof 1913 (1 QURT)</v>
      </c>
      <c r="C233" s="14">
        <v>1913</v>
      </c>
      <c r="D233" s="14">
        <v>1</v>
      </c>
      <c r="E233" s="14" t="s">
        <v>804</v>
      </c>
      <c r="F233" s="14" t="s">
        <v>645</v>
      </c>
      <c r="G233" s="14" t="s">
        <v>756</v>
      </c>
      <c r="H233" s="17" t="s">
        <v>880</v>
      </c>
      <c r="I233" s="25">
        <v>1000</v>
      </c>
      <c r="J233" s="25">
        <v>2000</v>
      </c>
      <c r="K233" s="14" t="s">
        <v>758</v>
      </c>
      <c r="L233" s="26" t="s">
        <v>404</v>
      </c>
      <c r="M233" s="18" t="s">
        <v>405</v>
      </c>
    </row>
    <row r="234" spans="1:13" ht="15" x14ac:dyDescent="0.25">
      <c r="A234" s="14">
        <v>233</v>
      </c>
      <c r="B234" s="24" t="str">
        <f t="shared" si="0"/>
        <v>Mount Vernon Rye NV (1 5GL)</v>
      </c>
      <c r="C234" s="14" t="s">
        <v>649</v>
      </c>
      <c r="D234" s="14">
        <v>1</v>
      </c>
      <c r="E234" s="14" t="s">
        <v>881</v>
      </c>
      <c r="F234" s="14" t="s">
        <v>645</v>
      </c>
      <c r="G234" s="14" t="s">
        <v>775</v>
      </c>
      <c r="H234" s="17" t="s">
        <v>882</v>
      </c>
      <c r="I234" s="25">
        <v>3000</v>
      </c>
      <c r="J234" s="25">
        <v>4000</v>
      </c>
      <c r="K234" s="14" t="s">
        <v>758</v>
      </c>
      <c r="L234" s="26" t="s">
        <v>406</v>
      </c>
      <c r="M234" s="18" t="s">
        <v>407</v>
      </c>
    </row>
    <row r="235" spans="1:13" ht="15" x14ac:dyDescent="0.25">
      <c r="A235" s="14">
        <v>234</v>
      </c>
      <c r="B235" s="24" t="str">
        <f t="shared" si="0"/>
        <v>Mount Vernon Rye NV (1 5GL)</v>
      </c>
      <c r="C235" s="14" t="s">
        <v>649</v>
      </c>
      <c r="D235" s="14">
        <v>1</v>
      </c>
      <c r="E235" s="14" t="s">
        <v>881</v>
      </c>
      <c r="F235" s="14" t="s">
        <v>645</v>
      </c>
      <c r="G235" s="14" t="s">
        <v>775</v>
      </c>
      <c r="H235" s="17" t="s">
        <v>882</v>
      </c>
      <c r="I235" s="25">
        <v>3000</v>
      </c>
      <c r="J235" s="25">
        <v>4000</v>
      </c>
      <c r="K235" s="14" t="s">
        <v>758</v>
      </c>
      <c r="L235" s="26" t="s">
        <v>406</v>
      </c>
      <c r="M235" s="18" t="s">
        <v>408</v>
      </c>
    </row>
    <row r="236" spans="1:13" ht="15" x14ac:dyDescent="0.25">
      <c r="A236" s="14">
        <v>235</v>
      </c>
      <c r="B236" s="24" t="str">
        <f t="shared" si="0"/>
        <v>O.F.C. 100 Proof 1916 (1 PINT)</v>
      </c>
      <c r="C236" s="14">
        <v>1916</v>
      </c>
      <c r="D236" s="14">
        <v>1</v>
      </c>
      <c r="E236" s="14" t="s">
        <v>826</v>
      </c>
      <c r="F236" s="14" t="s">
        <v>645</v>
      </c>
      <c r="G236" s="14" t="s">
        <v>756</v>
      </c>
      <c r="H236" s="17" t="s">
        <v>883</v>
      </c>
      <c r="I236" s="25">
        <v>5000</v>
      </c>
      <c r="J236" s="25">
        <v>7000</v>
      </c>
      <c r="K236" s="14" t="s">
        <v>758</v>
      </c>
      <c r="L236" s="26" t="s">
        <v>409</v>
      </c>
      <c r="M236" s="18" t="s">
        <v>410</v>
      </c>
    </row>
    <row r="237" spans="1:13" ht="15" x14ac:dyDescent="0.25">
      <c r="A237" s="14">
        <v>236</v>
      </c>
      <c r="B237" s="24" t="str">
        <f t="shared" si="0"/>
        <v>O.F.C. Old Fashion Copper Bourbon 90 Proof 1980 (1 BT75)</v>
      </c>
      <c r="C237" s="14">
        <v>1980</v>
      </c>
      <c r="D237" s="14">
        <v>1</v>
      </c>
      <c r="E237" s="14" t="s">
        <v>644</v>
      </c>
      <c r="F237" s="14" t="s">
        <v>650</v>
      </c>
      <c r="G237" s="14" t="s">
        <v>756</v>
      </c>
      <c r="H237" s="17" t="s">
        <v>884</v>
      </c>
      <c r="I237" s="25">
        <v>10000</v>
      </c>
      <c r="J237" s="25">
        <v>15000</v>
      </c>
      <c r="K237" s="14" t="s">
        <v>758</v>
      </c>
      <c r="L237" s="26" t="s">
        <v>411</v>
      </c>
      <c r="M237" s="18" t="s">
        <v>412</v>
      </c>
    </row>
    <row r="238" spans="1:13" ht="15" x14ac:dyDescent="0.25">
      <c r="A238" s="14">
        <v>237</v>
      </c>
      <c r="B238" s="24" t="str">
        <f t="shared" si="0"/>
        <v>Old Charter Seven Year Old 86 Proof NV (1 45QT)</v>
      </c>
      <c r="C238" s="14" t="s">
        <v>649</v>
      </c>
      <c r="D238" s="14">
        <v>1</v>
      </c>
      <c r="E238" s="14" t="s">
        <v>720</v>
      </c>
      <c r="F238" s="14" t="s">
        <v>645</v>
      </c>
      <c r="G238" s="14" t="s">
        <v>756</v>
      </c>
      <c r="H238" s="17" t="s">
        <v>885</v>
      </c>
      <c r="I238" s="25">
        <v>300</v>
      </c>
      <c r="J238" s="25">
        <v>500</v>
      </c>
      <c r="K238" s="14" t="s">
        <v>758</v>
      </c>
      <c r="L238" s="26" t="s">
        <v>413</v>
      </c>
      <c r="M238" s="18" t="s">
        <v>414</v>
      </c>
    </row>
    <row r="239" spans="1:13" ht="15" x14ac:dyDescent="0.25">
      <c r="A239" s="14">
        <v>238</v>
      </c>
      <c r="B239" s="24" t="str">
        <f t="shared" si="0"/>
        <v>Old Fitzgerald 10 Year Old Bottled In Bond 100 Proof 2003 (1 BT75)</v>
      </c>
      <c r="C239" s="14">
        <v>2003</v>
      </c>
      <c r="D239" s="14">
        <v>1</v>
      </c>
      <c r="E239" s="14" t="s">
        <v>644</v>
      </c>
      <c r="F239" s="14" t="s">
        <v>645</v>
      </c>
      <c r="G239" s="14" t="s">
        <v>756</v>
      </c>
      <c r="H239" s="17" t="s">
        <v>886</v>
      </c>
      <c r="I239" s="25">
        <v>400</v>
      </c>
      <c r="J239" s="25">
        <v>600</v>
      </c>
      <c r="K239" s="14" t="s">
        <v>758</v>
      </c>
      <c r="L239" s="26" t="s">
        <v>415</v>
      </c>
      <c r="M239" s="18" t="s">
        <v>416</v>
      </c>
    </row>
    <row r="240" spans="1:13" ht="15" x14ac:dyDescent="0.25">
      <c r="A240" s="14">
        <v>239</v>
      </c>
      <c r="B240" s="24" t="str">
        <f t="shared" si="0"/>
        <v>Old Fitzgerald 10 Year Old Bottled In Bond 100 Proof 2003 (1 BT75)</v>
      </c>
      <c r="C240" s="14">
        <v>2003</v>
      </c>
      <c r="D240" s="14">
        <v>1</v>
      </c>
      <c r="E240" s="14" t="s">
        <v>644</v>
      </c>
      <c r="F240" s="14" t="s">
        <v>645</v>
      </c>
      <c r="G240" s="14" t="s">
        <v>756</v>
      </c>
      <c r="H240" s="17" t="s">
        <v>887</v>
      </c>
      <c r="I240" s="25">
        <v>400</v>
      </c>
      <c r="J240" s="25">
        <v>600</v>
      </c>
      <c r="K240" s="14" t="s">
        <v>758</v>
      </c>
      <c r="L240" s="26" t="s">
        <v>415</v>
      </c>
      <c r="M240" s="18" t="s">
        <v>417</v>
      </c>
    </row>
    <row r="241" spans="1:13" ht="15" x14ac:dyDescent="0.25">
      <c r="A241" s="14">
        <v>240</v>
      </c>
      <c r="B241" s="24" t="str">
        <f t="shared" si="0"/>
        <v>Old Fitzgerald 10 Year Old Bottled In Bond 100 Proof 2003 (1 BT75)</v>
      </c>
      <c r="C241" s="14">
        <v>2003</v>
      </c>
      <c r="D241" s="14">
        <v>1</v>
      </c>
      <c r="E241" s="14" t="s">
        <v>644</v>
      </c>
      <c r="F241" s="14" t="s">
        <v>645</v>
      </c>
      <c r="G241" s="14" t="s">
        <v>756</v>
      </c>
      <c r="H241" s="17" t="s">
        <v>886</v>
      </c>
      <c r="I241" s="25">
        <v>400</v>
      </c>
      <c r="J241" s="25">
        <v>600</v>
      </c>
      <c r="K241" s="14" t="s">
        <v>758</v>
      </c>
      <c r="L241" s="26" t="s">
        <v>415</v>
      </c>
      <c r="M241" s="18" t="s">
        <v>418</v>
      </c>
    </row>
    <row r="242" spans="1:13" ht="15" x14ac:dyDescent="0.25">
      <c r="A242" s="14">
        <v>241</v>
      </c>
      <c r="B242" s="24" t="str">
        <f t="shared" si="0"/>
        <v>Very Very Old Fitzgerald 12 Year Old 100 Proof 1955 (1 45QT)</v>
      </c>
      <c r="C242" s="14">
        <v>1955</v>
      </c>
      <c r="D242" s="14">
        <v>1</v>
      </c>
      <c r="E242" s="14" t="s">
        <v>720</v>
      </c>
      <c r="F242" s="14" t="s">
        <v>670</v>
      </c>
      <c r="G242" s="14" t="s">
        <v>756</v>
      </c>
      <c r="H242" s="17" t="s">
        <v>888</v>
      </c>
      <c r="I242" s="25">
        <v>2000</v>
      </c>
      <c r="J242" s="25">
        <v>2600</v>
      </c>
      <c r="K242" s="14" t="s">
        <v>758</v>
      </c>
      <c r="L242" s="26" t="s">
        <v>419</v>
      </c>
      <c r="M242" s="18" t="s">
        <v>420</v>
      </c>
    </row>
    <row r="243" spans="1:13" ht="15" x14ac:dyDescent="0.25">
      <c r="A243" s="14">
        <v>242</v>
      </c>
      <c r="B243" s="24" t="str">
        <f t="shared" si="0"/>
        <v>Very Old Fitzgerald 8 Year Old 100 Proof 1962 (1 45QT)</v>
      </c>
      <c r="C243" s="14">
        <v>1962</v>
      </c>
      <c r="D243" s="14">
        <v>1</v>
      </c>
      <c r="E243" s="14" t="s">
        <v>720</v>
      </c>
      <c r="F243" s="14" t="s">
        <v>645</v>
      </c>
      <c r="G243" s="14" t="s">
        <v>756</v>
      </c>
      <c r="H243" s="17" t="s">
        <v>889</v>
      </c>
      <c r="I243" s="25">
        <v>1500</v>
      </c>
      <c r="J243" s="25">
        <v>2000</v>
      </c>
      <c r="K243" s="14" t="s">
        <v>758</v>
      </c>
      <c r="L243" s="26" t="s">
        <v>421</v>
      </c>
      <c r="M243" s="18" t="s">
        <v>422</v>
      </c>
    </row>
    <row r="244" spans="1:13" ht="15" x14ac:dyDescent="0.25">
      <c r="A244" s="14">
        <v>243</v>
      </c>
      <c r="B244" s="24" t="str">
        <f t="shared" si="0"/>
        <v>Old Fitzgerald 13 Year Old Bottled In Bond 100 Proof 2005 (1 BT75)</v>
      </c>
      <c r="C244" s="14">
        <v>2005</v>
      </c>
      <c r="D244" s="14">
        <v>1</v>
      </c>
      <c r="E244" s="14" t="s">
        <v>644</v>
      </c>
      <c r="F244" s="14" t="s">
        <v>645</v>
      </c>
      <c r="G244" s="14" t="s">
        <v>756</v>
      </c>
      <c r="H244" s="17" t="s">
        <v>890</v>
      </c>
      <c r="I244" s="25">
        <v>300</v>
      </c>
      <c r="J244" s="25">
        <v>500</v>
      </c>
      <c r="K244" s="14" t="s">
        <v>758</v>
      </c>
      <c r="L244" s="26" t="s">
        <v>423</v>
      </c>
      <c r="M244" s="18" t="s">
        <v>424</v>
      </c>
    </row>
    <row r="245" spans="1:13" ht="15" x14ac:dyDescent="0.25">
      <c r="A245" s="14">
        <v>244</v>
      </c>
      <c r="B245" s="24" t="str">
        <f t="shared" si="0"/>
        <v>Old Fitzgerald 15 Year Old Bottled In Bond 100 Proof 2004 (1 BT75)</v>
      </c>
      <c r="C245" s="14">
        <v>2004</v>
      </c>
      <c r="D245" s="14">
        <v>1</v>
      </c>
      <c r="E245" s="14" t="s">
        <v>644</v>
      </c>
      <c r="F245" s="14" t="s">
        <v>645</v>
      </c>
      <c r="G245" s="14" t="s">
        <v>756</v>
      </c>
      <c r="H245" s="17" t="s">
        <v>891</v>
      </c>
      <c r="I245" s="25">
        <v>400</v>
      </c>
      <c r="J245" s="25">
        <v>600</v>
      </c>
      <c r="K245" s="14" t="s">
        <v>758</v>
      </c>
      <c r="L245" s="26" t="s">
        <v>425</v>
      </c>
      <c r="M245" s="18" t="s">
        <v>426</v>
      </c>
    </row>
    <row r="246" spans="1:13" ht="15" x14ac:dyDescent="0.25">
      <c r="A246" s="14">
        <v>245</v>
      </c>
      <c r="B246" s="24" t="str">
        <f t="shared" si="0"/>
        <v>Old Fitzgerald Bottled in Bond 100 Proof NV (1 BT75)</v>
      </c>
      <c r="C246" s="14" t="s">
        <v>649</v>
      </c>
      <c r="D246" s="14">
        <v>1</v>
      </c>
      <c r="E246" s="14" t="s">
        <v>644</v>
      </c>
      <c r="F246" s="14" t="s">
        <v>645</v>
      </c>
      <c r="G246" s="14" t="s">
        <v>756</v>
      </c>
      <c r="H246" s="17" t="s">
        <v>892</v>
      </c>
      <c r="I246" s="25">
        <v>300</v>
      </c>
      <c r="J246" s="25">
        <v>500</v>
      </c>
      <c r="K246" s="14" t="s">
        <v>758</v>
      </c>
      <c r="L246" s="26" t="s">
        <v>427</v>
      </c>
      <c r="M246" s="18" t="s">
        <v>428</v>
      </c>
    </row>
    <row r="247" spans="1:13" ht="15" x14ac:dyDescent="0.25">
      <c r="A247" s="14">
        <v>246</v>
      </c>
      <c r="B247" s="24" t="str">
        <f t="shared" si="0"/>
        <v>Old Fitzgerald Bottled in Bond 100 Proof NV (3 BT37)</v>
      </c>
      <c r="C247" s="14" t="s">
        <v>649</v>
      </c>
      <c r="D247" s="14">
        <v>3</v>
      </c>
      <c r="E247" s="14" t="s">
        <v>723</v>
      </c>
      <c r="F247" s="14" t="s">
        <v>645</v>
      </c>
      <c r="G247" s="14" t="s">
        <v>756</v>
      </c>
      <c r="H247" s="17" t="s">
        <v>893</v>
      </c>
      <c r="I247" s="25">
        <v>300</v>
      </c>
      <c r="J247" s="25">
        <v>450</v>
      </c>
      <c r="K247" s="14" t="s">
        <v>758</v>
      </c>
      <c r="L247" s="26" t="s">
        <v>429</v>
      </c>
      <c r="M247" s="18" t="s">
        <v>430</v>
      </c>
    </row>
    <row r="248" spans="1:13" ht="15" x14ac:dyDescent="0.25">
      <c r="A248" s="14">
        <v>247</v>
      </c>
      <c r="B248" s="24" t="str">
        <f t="shared" si="0"/>
        <v>Old Fitzgerald Prime 7 Year Old 86.6 Proof NV (1 45QT)</v>
      </c>
      <c r="C248" s="14" t="s">
        <v>649</v>
      </c>
      <c r="D248" s="14">
        <v>1</v>
      </c>
      <c r="E248" s="14" t="s">
        <v>720</v>
      </c>
      <c r="F248" s="14" t="s">
        <v>645</v>
      </c>
      <c r="G248" s="14" t="s">
        <v>756</v>
      </c>
      <c r="H248" s="17" t="s">
        <v>894</v>
      </c>
      <c r="I248" s="25">
        <v>800</v>
      </c>
      <c r="J248" s="25">
        <v>1200</v>
      </c>
      <c r="K248" s="14" t="s">
        <v>758</v>
      </c>
      <c r="L248" s="26" t="s">
        <v>431</v>
      </c>
      <c r="M248" s="18" t="s">
        <v>432</v>
      </c>
    </row>
    <row r="249" spans="1:13" ht="15" x14ac:dyDescent="0.25">
      <c r="A249" s="14">
        <v>248</v>
      </c>
      <c r="B249" s="24" t="str">
        <f t="shared" si="0"/>
        <v>Old Fitzgerald Prime 86 Proof NV (1 LITR)</v>
      </c>
      <c r="C249" s="14" t="s">
        <v>649</v>
      </c>
      <c r="D249" s="14">
        <v>1</v>
      </c>
      <c r="E249" s="14" t="s">
        <v>682</v>
      </c>
      <c r="F249" s="14" t="s">
        <v>645</v>
      </c>
      <c r="G249" s="14" t="s">
        <v>756</v>
      </c>
      <c r="H249" s="17" t="s">
        <v>895</v>
      </c>
      <c r="I249" s="25">
        <v>600</v>
      </c>
      <c r="J249" s="25">
        <v>800</v>
      </c>
      <c r="K249" s="14" t="s">
        <v>758</v>
      </c>
      <c r="L249" s="26" t="s">
        <v>433</v>
      </c>
      <c r="M249" s="18" t="s">
        <v>434</v>
      </c>
    </row>
    <row r="250" spans="1:13" ht="15" x14ac:dyDescent="0.25">
      <c r="A250" s="14">
        <v>249</v>
      </c>
      <c r="B250" s="24" t="str">
        <f t="shared" si="0"/>
        <v>Old Forester 13 Year Old Birthday Bourbon 2002 Release 95 Proof 1989 (1 BT75)</v>
      </c>
      <c r="C250" s="14">
        <v>1989</v>
      </c>
      <c r="D250" s="14">
        <v>1</v>
      </c>
      <c r="E250" s="14" t="s">
        <v>644</v>
      </c>
      <c r="F250" s="14" t="s">
        <v>645</v>
      </c>
      <c r="G250" s="14" t="s">
        <v>756</v>
      </c>
      <c r="H250" s="17" t="s">
        <v>896</v>
      </c>
      <c r="I250" s="25">
        <v>2000</v>
      </c>
      <c r="J250" s="25">
        <v>3000</v>
      </c>
      <c r="K250" s="14" t="s">
        <v>758</v>
      </c>
      <c r="L250" s="26" t="s">
        <v>435</v>
      </c>
      <c r="M250" s="18" t="s">
        <v>436</v>
      </c>
    </row>
    <row r="251" spans="1:13" ht="15" x14ac:dyDescent="0.25">
      <c r="A251" s="14">
        <v>250</v>
      </c>
      <c r="B251" s="24" t="str">
        <f t="shared" si="0"/>
        <v>Old Forester 13 Year Old Birthday Bourbon 2003 Release 95 Proof 1990 (1 BT75)</v>
      </c>
      <c r="C251" s="14">
        <v>1990</v>
      </c>
      <c r="D251" s="14">
        <v>1</v>
      </c>
      <c r="E251" s="14" t="s">
        <v>644</v>
      </c>
      <c r="F251" s="14" t="s">
        <v>645</v>
      </c>
      <c r="G251" s="14" t="s">
        <v>756</v>
      </c>
      <c r="H251" s="17" t="s">
        <v>897</v>
      </c>
      <c r="I251" s="25">
        <v>2000</v>
      </c>
      <c r="J251" s="25">
        <v>3000</v>
      </c>
      <c r="K251" s="14" t="s">
        <v>758</v>
      </c>
      <c r="L251" s="26" t="s">
        <v>437</v>
      </c>
      <c r="M251" s="18" t="s">
        <v>438</v>
      </c>
    </row>
    <row r="252" spans="1:13" ht="15" x14ac:dyDescent="0.25">
      <c r="A252" s="14">
        <v>251</v>
      </c>
      <c r="B252" s="24" t="str">
        <f t="shared" si="0"/>
        <v>Old Forester 13 Year Old Birthday Bourbon 2003 Release 95 Proof 1990 (1 BT75)</v>
      </c>
      <c r="C252" s="14">
        <v>1990</v>
      </c>
      <c r="D252" s="14">
        <v>1</v>
      </c>
      <c r="E252" s="14" t="s">
        <v>644</v>
      </c>
      <c r="F252" s="14" t="s">
        <v>645</v>
      </c>
      <c r="G252" s="14" t="s">
        <v>756</v>
      </c>
      <c r="H252" s="17" t="s">
        <v>898</v>
      </c>
      <c r="I252" s="25">
        <v>2000</v>
      </c>
      <c r="J252" s="25">
        <v>3000</v>
      </c>
      <c r="K252" s="14" t="s">
        <v>758</v>
      </c>
      <c r="L252" s="26" t="s">
        <v>437</v>
      </c>
      <c r="M252" s="18" t="s">
        <v>439</v>
      </c>
    </row>
    <row r="253" spans="1:13" ht="15" x14ac:dyDescent="0.25">
      <c r="A253" s="14">
        <v>252</v>
      </c>
      <c r="B253" s="24" t="str">
        <f t="shared" si="0"/>
        <v>Old Forester 12 Year Old Birthday Bourbon 2005 Release 95 Proof 1993 (1 BT75)</v>
      </c>
      <c r="C253" s="14">
        <v>1993</v>
      </c>
      <c r="D253" s="14">
        <v>1</v>
      </c>
      <c r="E253" s="14" t="s">
        <v>644</v>
      </c>
      <c r="F253" s="14" t="s">
        <v>645</v>
      </c>
      <c r="G253" s="14" t="s">
        <v>756</v>
      </c>
      <c r="H253" s="17" t="s">
        <v>899</v>
      </c>
      <c r="I253" s="25">
        <v>1500</v>
      </c>
      <c r="J253" s="25">
        <v>2000</v>
      </c>
      <c r="K253" s="14" t="s">
        <v>758</v>
      </c>
      <c r="L253" s="26" t="s">
        <v>440</v>
      </c>
      <c r="M253" s="18" t="s">
        <v>441</v>
      </c>
    </row>
    <row r="254" spans="1:13" ht="15" x14ac:dyDescent="0.25">
      <c r="A254" s="14">
        <v>253</v>
      </c>
      <c r="B254" s="24" t="str">
        <f t="shared" si="0"/>
        <v>Old Forester 12 Year Old Birthday Bourbon 2011 Release 98 Proof 1999 (1 BT75)</v>
      </c>
      <c r="C254" s="14">
        <v>1999</v>
      </c>
      <c r="D254" s="14">
        <v>1</v>
      </c>
      <c r="E254" s="14" t="s">
        <v>644</v>
      </c>
      <c r="F254" s="14" t="s">
        <v>645</v>
      </c>
      <c r="G254" s="14" t="s">
        <v>756</v>
      </c>
      <c r="H254" s="17" t="s">
        <v>900</v>
      </c>
      <c r="I254" s="25">
        <v>600</v>
      </c>
      <c r="J254" s="25">
        <v>900</v>
      </c>
      <c r="K254" s="14" t="s">
        <v>758</v>
      </c>
      <c r="L254" s="26" t="s">
        <v>442</v>
      </c>
      <c r="M254" s="18" t="s">
        <v>443</v>
      </c>
    </row>
    <row r="255" spans="1:13" ht="15" x14ac:dyDescent="0.25">
      <c r="A255" s="14">
        <v>254</v>
      </c>
      <c r="B255" s="24" t="str">
        <f t="shared" si="0"/>
        <v>Old Forester 12 Year Old Birthday Bourbon 2012 Release 97 Proof 2000 (1 BT75)</v>
      </c>
      <c r="C255" s="14">
        <v>2000</v>
      </c>
      <c r="D255" s="14">
        <v>1</v>
      </c>
      <c r="E255" s="14" t="s">
        <v>644</v>
      </c>
      <c r="F255" s="14" t="s">
        <v>645</v>
      </c>
      <c r="G255" s="14" t="s">
        <v>756</v>
      </c>
      <c r="H255" s="17" t="s">
        <v>901</v>
      </c>
      <c r="I255" s="25">
        <v>600</v>
      </c>
      <c r="J255" s="25">
        <v>900</v>
      </c>
      <c r="K255" s="14" t="s">
        <v>758</v>
      </c>
      <c r="L255" s="26" t="s">
        <v>444</v>
      </c>
      <c r="M255" s="18" t="s">
        <v>445</v>
      </c>
    </row>
    <row r="256" spans="1:13" ht="15" x14ac:dyDescent="0.25">
      <c r="A256" s="14">
        <v>255</v>
      </c>
      <c r="B256" s="24" t="str">
        <f t="shared" si="0"/>
        <v>Old Forester 12 Year Old Birthday Bourbon 2013 Release 98 Proof 2001 (1 BT75)</v>
      </c>
      <c r="C256" s="14">
        <v>2001</v>
      </c>
      <c r="D256" s="14">
        <v>1</v>
      </c>
      <c r="E256" s="14" t="s">
        <v>644</v>
      </c>
      <c r="F256" s="14" t="s">
        <v>645</v>
      </c>
      <c r="G256" s="14" t="s">
        <v>756</v>
      </c>
      <c r="H256" s="17" t="s">
        <v>902</v>
      </c>
      <c r="I256" s="25">
        <v>600</v>
      </c>
      <c r="J256" s="25">
        <v>900</v>
      </c>
      <c r="K256" s="14" t="s">
        <v>758</v>
      </c>
      <c r="L256" s="26" t="s">
        <v>446</v>
      </c>
      <c r="M256" s="18" t="s">
        <v>447</v>
      </c>
    </row>
    <row r="257" spans="1:13" ht="15" x14ac:dyDescent="0.25">
      <c r="A257" s="14">
        <v>256</v>
      </c>
      <c r="B257" s="24" t="str">
        <f t="shared" ref="B257:B361" si="1">HYPERLINK(M257,L257)</f>
        <v>Old Forester 12 Year Old Birthday Bourbon 2013 Release 98 Proof 2001 (1 BT75)</v>
      </c>
      <c r="C257" s="14">
        <v>2001</v>
      </c>
      <c r="D257" s="14">
        <v>1</v>
      </c>
      <c r="E257" s="14" t="s">
        <v>644</v>
      </c>
      <c r="F257" s="14" t="s">
        <v>645</v>
      </c>
      <c r="G257" s="14" t="s">
        <v>756</v>
      </c>
      <c r="H257" s="17" t="s">
        <v>903</v>
      </c>
      <c r="I257" s="25">
        <v>600</v>
      </c>
      <c r="J257" s="25">
        <v>900</v>
      </c>
      <c r="K257" s="14" t="s">
        <v>758</v>
      </c>
      <c r="L257" s="26" t="s">
        <v>446</v>
      </c>
      <c r="M257" s="18" t="s">
        <v>448</v>
      </c>
    </row>
    <row r="258" spans="1:13" ht="15" x14ac:dyDescent="0.25">
      <c r="A258" s="14">
        <v>257</v>
      </c>
      <c r="B258" s="24" t="str">
        <f t="shared" si="1"/>
        <v>Old Forester 12 Year Old Birthday Bourbon 2015 Release 100 Proof 2003 (1 BT75)</v>
      </c>
      <c r="C258" s="14">
        <v>2003</v>
      </c>
      <c r="D258" s="14">
        <v>1</v>
      </c>
      <c r="E258" s="14" t="s">
        <v>644</v>
      </c>
      <c r="F258" s="14" t="s">
        <v>645</v>
      </c>
      <c r="G258" s="14" t="s">
        <v>756</v>
      </c>
      <c r="H258" s="17" t="s">
        <v>904</v>
      </c>
      <c r="I258" s="25">
        <v>600</v>
      </c>
      <c r="J258" s="25">
        <v>900</v>
      </c>
      <c r="K258" s="14" t="s">
        <v>758</v>
      </c>
      <c r="L258" s="26" t="s">
        <v>449</v>
      </c>
      <c r="M258" s="18" t="s">
        <v>450</v>
      </c>
    </row>
    <row r="259" spans="1:13" ht="15" x14ac:dyDescent="0.25">
      <c r="A259" s="14">
        <v>258</v>
      </c>
      <c r="B259" s="24" t="str">
        <f t="shared" si="1"/>
        <v>Old Forester 12 Year Old Birthday Bourbon 2016 Release 97 Proof 2004 (1 BT75)</v>
      </c>
      <c r="C259" s="14">
        <v>2004</v>
      </c>
      <c r="D259" s="14">
        <v>1</v>
      </c>
      <c r="E259" s="14" t="s">
        <v>644</v>
      </c>
      <c r="F259" s="14" t="s">
        <v>645</v>
      </c>
      <c r="G259" s="14" t="s">
        <v>756</v>
      </c>
      <c r="H259" s="17" t="s">
        <v>905</v>
      </c>
      <c r="I259" s="25">
        <v>500</v>
      </c>
      <c r="J259" s="25">
        <v>700</v>
      </c>
      <c r="K259" s="14" t="s">
        <v>758</v>
      </c>
      <c r="L259" s="26" t="s">
        <v>451</v>
      </c>
      <c r="M259" s="18" t="s">
        <v>452</v>
      </c>
    </row>
    <row r="260" spans="1:13" ht="15" x14ac:dyDescent="0.25">
      <c r="A260" s="14">
        <v>259</v>
      </c>
      <c r="B260" s="24" t="str">
        <f t="shared" si="1"/>
        <v>Old Forester 12 Year Old Birthday Bourbon 2018 Release 101 Proof 2006 (1 BT75)</v>
      </c>
      <c r="C260" s="14">
        <v>2006</v>
      </c>
      <c r="D260" s="14">
        <v>1</v>
      </c>
      <c r="E260" s="14" t="s">
        <v>644</v>
      </c>
      <c r="F260" s="14" t="s">
        <v>645</v>
      </c>
      <c r="G260" s="14" t="s">
        <v>756</v>
      </c>
      <c r="H260" s="17" t="s">
        <v>906</v>
      </c>
      <c r="I260" s="25">
        <v>500</v>
      </c>
      <c r="J260" s="25">
        <v>800</v>
      </c>
      <c r="K260" s="14" t="s">
        <v>758</v>
      </c>
      <c r="L260" s="26" t="s">
        <v>453</v>
      </c>
      <c r="M260" s="18" t="s">
        <v>454</v>
      </c>
    </row>
    <row r="261" spans="1:13" ht="15" x14ac:dyDescent="0.25">
      <c r="A261" s="14">
        <v>260</v>
      </c>
      <c r="B261" s="24" t="str">
        <f t="shared" si="1"/>
        <v>Old Hermitage Rye Whiskey Reserve NV (1 QURT)</v>
      </c>
      <c r="C261" s="14" t="s">
        <v>649</v>
      </c>
      <c r="D261" s="14">
        <v>1</v>
      </c>
      <c r="E261" s="14" t="s">
        <v>804</v>
      </c>
      <c r="F261" s="14" t="s">
        <v>645</v>
      </c>
      <c r="G261" s="14" t="s">
        <v>775</v>
      </c>
      <c r="H261" s="17" t="s">
        <v>907</v>
      </c>
      <c r="I261" s="25">
        <v>3000</v>
      </c>
      <c r="J261" s="25">
        <v>5000</v>
      </c>
      <c r="K261" s="14" t="s">
        <v>758</v>
      </c>
      <c r="L261" s="26" t="s">
        <v>455</v>
      </c>
      <c r="M261" s="18" t="s">
        <v>456</v>
      </c>
    </row>
    <row r="262" spans="1:13" ht="15" x14ac:dyDescent="0.25">
      <c r="A262" s="14">
        <v>261</v>
      </c>
      <c r="B262" s="24" t="str">
        <f t="shared" si="1"/>
        <v>Old Quaker 7 Year Old Straight Bourbon 86 Proof NV (1 PINT)</v>
      </c>
      <c r="C262" s="14" t="s">
        <v>649</v>
      </c>
      <c r="D262" s="14">
        <v>1</v>
      </c>
      <c r="E262" s="14" t="s">
        <v>826</v>
      </c>
      <c r="F262" s="14" t="s">
        <v>645</v>
      </c>
      <c r="G262" s="14" t="s">
        <v>756</v>
      </c>
      <c r="H262" s="17" t="s">
        <v>908</v>
      </c>
      <c r="I262" s="25">
        <v>300</v>
      </c>
      <c r="J262" s="25">
        <v>500</v>
      </c>
      <c r="K262" s="14" t="s">
        <v>758</v>
      </c>
      <c r="L262" s="26" t="s">
        <v>457</v>
      </c>
      <c r="M262" s="18" t="s">
        <v>458</v>
      </c>
    </row>
    <row r="263" spans="1:13" ht="15" x14ac:dyDescent="0.25">
      <c r="A263" s="14">
        <v>262</v>
      </c>
      <c r="B263" s="24" t="str">
        <f t="shared" si="1"/>
        <v>Old Rosebud 100 Proof NV (1 PINT)</v>
      </c>
      <c r="C263" s="14" t="s">
        <v>649</v>
      </c>
      <c r="D263" s="14">
        <v>1</v>
      </c>
      <c r="E263" s="14" t="s">
        <v>826</v>
      </c>
      <c r="F263" s="14" t="s">
        <v>670</v>
      </c>
      <c r="G263" s="14" t="s">
        <v>756</v>
      </c>
      <c r="H263" s="17" t="s">
        <v>909</v>
      </c>
      <c r="I263" s="25">
        <v>1200</v>
      </c>
      <c r="J263" s="25">
        <v>1800</v>
      </c>
      <c r="K263" s="14" t="s">
        <v>758</v>
      </c>
      <c r="L263" s="26" t="s">
        <v>459</v>
      </c>
      <c r="M263" s="18" t="s">
        <v>460</v>
      </c>
    </row>
    <row r="264" spans="1:13" ht="15" x14ac:dyDescent="0.25">
      <c r="A264" s="14">
        <v>263</v>
      </c>
      <c r="B264" s="24" t="str">
        <f t="shared" si="1"/>
        <v>Old Rosebud 100 Proof NV (1 PINT)</v>
      </c>
      <c r="C264" s="14" t="s">
        <v>649</v>
      </c>
      <c r="D264" s="14">
        <v>1</v>
      </c>
      <c r="E264" s="14" t="s">
        <v>826</v>
      </c>
      <c r="F264" s="14" t="s">
        <v>670</v>
      </c>
      <c r="G264" s="14" t="s">
        <v>756</v>
      </c>
      <c r="H264" s="17" t="s">
        <v>910</v>
      </c>
      <c r="I264" s="25">
        <v>1200</v>
      </c>
      <c r="J264" s="25">
        <v>1800</v>
      </c>
      <c r="K264" s="14" t="s">
        <v>758</v>
      </c>
      <c r="L264" s="26" t="s">
        <v>459</v>
      </c>
      <c r="M264" s="18" t="s">
        <v>461</v>
      </c>
    </row>
    <row r="265" spans="1:13" ht="15" x14ac:dyDescent="0.25">
      <c r="A265" s="14">
        <v>264</v>
      </c>
      <c r="B265" s="24" t="str">
        <f t="shared" si="1"/>
        <v>Old Thompson 11 Year Old 100 Proof 1916 (1 PINT)</v>
      </c>
      <c r="C265" s="14">
        <v>1916</v>
      </c>
      <c r="D265" s="14">
        <v>1</v>
      </c>
      <c r="E265" s="14" t="s">
        <v>826</v>
      </c>
      <c r="F265" s="14" t="s">
        <v>645</v>
      </c>
      <c r="G265" s="14" t="s">
        <v>756</v>
      </c>
      <c r="H265" s="17" t="s">
        <v>911</v>
      </c>
      <c r="I265" s="25">
        <v>1000</v>
      </c>
      <c r="J265" s="25">
        <v>1500</v>
      </c>
      <c r="K265" s="14" t="s">
        <v>758</v>
      </c>
      <c r="L265" s="26" t="s">
        <v>462</v>
      </c>
      <c r="M265" s="18" t="s">
        <v>463</v>
      </c>
    </row>
    <row r="266" spans="1:13" ht="15" x14ac:dyDescent="0.25">
      <c r="A266" s="14">
        <v>265</v>
      </c>
      <c r="B266" s="24" t="str">
        <f t="shared" si="1"/>
        <v>Old Weller Antique 107 Proof NV (1 BT75)</v>
      </c>
      <c r="C266" s="14" t="s">
        <v>649</v>
      </c>
      <c r="D266" s="14">
        <v>1</v>
      </c>
      <c r="E266" s="14" t="s">
        <v>644</v>
      </c>
      <c r="F266" s="14" t="s">
        <v>645</v>
      </c>
      <c r="G266" s="14" t="s">
        <v>756</v>
      </c>
      <c r="H266" s="17" t="s">
        <v>683</v>
      </c>
      <c r="I266" s="25">
        <v>150</v>
      </c>
      <c r="J266" s="25">
        <v>250</v>
      </c>
      <c r="K266" s="14" t="s">
        <v>758</v>
      </c>
      <c r="L266" s="26" t="s">
        <v>464</v>
      </c>
      <c r="M266" s="18" t="s">
        <v>465</v>
      </c>
    </row>
    <row r="267" spans="1:13" ht="15" x14ac:dyDescent="0.25">
      <c r="A267" s="14">
        <v>266</v>
      </c>
      <c r="B267" s="24" t="str">
        <f t="shared" si="1"/>
        <v>Old Weller Antique 107 Proof NV (3 BT75)</v>
      </c>
      <c r="C267" s="14" t="s">
        <v>649</v>
      </c>
      <c r="D267" s="14">
        <v>3</v>
      </c>
      <c r="E267" s="14" t="s">
        <v>644</v>
      </c>
      <c r="F267" s="14" t="s">
        <v>645</v>
      </c>
      <c r="G267" s="14" t="s">
        <v>756</v>
      </c>
      <c r="H267" s="17" t="s">
        <v>912</v>
      </c>
      <c r="I267" s="25">
        <v>500</v>
      </c>
      <c r="J267" s="25">
        <v>800</v>
      </c>
      <c r="K267" s="14" t="s">
        <v>758</v>
      </c>
      <c r="L267" s="26" t="s">
        <v>466</v>
      </c>
      <c r="M267" s="18" t="s">
        <v>467</v>
      </c>
    </row>
    <row r="268" spans="1:13" ht="15" x14ac:dyDescent="0.25">
      <c r="A268" s="14">
        <v>267</v>
      </c>
      <c r="B268" s="24" t="str">
        <f t="shared" si="1"/>
        <v>Weller's Antique Reserve 10 Year Old 110 Proof NV (1 45QT)</v>
      </c>
      <c r="C268" s="14" t="s">
        <v>649</v>
      </c>
      <c r="D268" s="14">
        <v>1</v>
      </c>
      <c r="E268" s="14" t="s">
        <v>720</v>
      </c>
      <c r="F268" s="14" t="s">
        <v>645</v>
      </c>
      <c r="G268" s="14" t="s">
        <v>756</v>
      </c>
      <c r="H268" s="17" t="s">
        <v>913</v>
      </c>
      <c r="I268" s="25">
        <v>4000</v>
      </c>
      <c r="J268" s="25">
        <v>5000</v>
      </c>
      <c r="K268" s="14" t="s">
        <v>758</v>
      </c>
      <c r="L268" s="26" t="s">
        <v>468</v>
      </c>
      <c r="M268" s="18" t="s">
        <v>469</v>
      </c>
    </row>
    <row r="269" spans="1:13" ht="15" x14ac:dyDescent="0.25">
      <c r="A269" s="14">
        <v>268</v>
      </c>
      <c r="B269" s="24" t="str">
        <f t="shared" si="1"/>
        <v>Old Weller Original 107 Proof NV (1 45QT)</v>
      </c>
      <c r="C269" s="14" t="s">
        <v>649</v>
      </c>
      <c r="D269" s="14">
        <v>1</v>
      </c>
      <c r="E269" s="14" t="s">
        <v>720</v>
      </c>
      <c r="F269" s="14" t="s">
        <v>670</v>
      </c>
      <c r="G269" s="14" t="s">
        <v>756</v>
      </c>
      <c r="H269" s="17" t="s">
        <v>914</v>
      </c>
      <c r="I269" s="25">
        <v>2000</v>
      </c>
      <c r="J269" s="25">
        <v>3000</v>
      </c>
      <c r="K269" s="14" t="s">
        <v>758</v>
      </c>
      <c r="L269" s="26" t="s">
        <v>470</v>
      </c>
      <c r="M269" s="18" t="s">
        <v>471</v>
      </c>
    </row>
    <row r="270" spans="1:13" ht="15" x14ac:dyDescent="0.25">
      <c r="A270" s="14">
        <v>269</v>
      </c>
      <c r="B270" s="24" t="str">
        <f t="shared" si="1"/>
        <v>Old Weller The Original 107 Proof NV (1 BT75)</v>
      </c>
      <c r="C270" s="14" t="s">
        <v>649</v>
      </c>
      <c r="D270" s="14">
        <v>1</v>
      </c>
      <c r="E270" s="14" t="s">
        <v>644</v>
      </c>
      <c r="F270" s="14" t="s">
        <v>645</v>
      </c>
      <c r="G270" s="14" t="s">
        <v>756</v>
      </c>
      <c r="H270" s="17" t="s">
        <v>915</v>
      </c>
      <c r="I270" s="25">
        <v>1000</v>
      </c>
      <c r="J270" s="25">
        <v>1500</v>
      </c>
      <c r="K270" s="14" t="s">
        <v>758</v>
      </c>
      <c r="L270" s="26" t="s">
        <v>472</v>
      </c>
      <c r="M270" s="18" t="s">
        <v>473</v>
      </c>
    </row>
    <row r="271" spans="1:13" ht="15" x14ac:dyDescent="0.25">
      <c r="A271" s="14">
        <v>270</v>
      </c>
      <c r="B271" s="24" t="str">
        <f t="shared" si="1"/>
        <v>Old Weller The Original 107 Proof NV (1 BT75)</v>
      </c>
      <c r="C271" s="14" t="s">
        <v>649</v>
      </c>
      <c r="D271" s="14">
        <v>1</v>
      </c>
      <c r="E271" s="14" t="s">
        <v>644</v>
      </c>
      <c r="F271" s="14" t="s">
        <v>645</v>
      </c>
      <c r="G271" s="14" t="s">
        <v>756</v>
      </c>
      <c r="H271" s="17" t="s">
        <v>916</v>
      </c>
      <c r="I271" s="25">
        <v>1000</v>
      </c>
      <c r="J271" s="25">
        <v>1500</v>
      </c>
      <c r="K271" s="14" t="s">
        <v>758</v>
      </c>
      <c r="L271" s="26" t="s">
        <v>472</v>
      </c>
      <c r="M271" s="18" t="s">
        <v>474</v>
      </c>
    </row>
    <row r="272" spans="1:13" ht="15" x14ac:dyDescent="0.25">
      <c r="A272" s="14">
        <v>271</v>
      </c>
      <c r="B272" s="24" t="str">
        <f t="shared" si="1"/>
        <v>Old Weller The Original Single Barrel 107 Proof NV (1 BT75)</v>
      </c>
      <c r="C272" s="14" t="s">
        <v>649</v>
      </c>
      <c r="D272" s="14">
        <v>1</v>
      </c>
      <c r="E272" s="14" t="s">
        <v>644</v>
      </c>
      <c r="F272" s="14" t="s">
        <v>645</v>
      </c>
      <c r="G272" s="14" t="s">
        <v>756</v>
      </c>
      <c r="H272" s="17" t="s">
        <v>917</v>
      </c>
      <c r="I272" s="25">
        <v>1000</v>
      </c>
      <c r="J272" s="25">
        <v>1500</v>
      </c>
      <c r="K272" s="14" t="s">
        <v>758</v>
      </c>
      <c r="L272" s="26" t="s">
        <v>475</v>
      </c>
      <c r="M272" s="18" t="s">
        <v>476</v>
      </c>
    </row>
    <row r="273" spans="1:13" ht="15" x14ac:dyDescent="0.25">
      <c r="A273" s="14">
        <v>272</v>
      </c>
      <c r="B273" s="24" t="str">
        <f t="shared" si="1"/>
        <v>Old Weller The Original Single Barrel 107 Proof NV (1 BT75)</v>
      </c>
      <c r="C273" s="14" t="s">
        <v>649</v>
      </c>
      <c r="D273" s="14">
        <v>1</v>
      </c>
      <c r="E273" s="14" t="s">
        <v>644</v>
      </c>
      <c r="F273" s="14" t="s">
        <v>645</v>
      </c>
      <c r="G273" s="14" t="s">
        <v>756</v>
      </c>
      <c r="H273" s="17" t="s">
        <v>918</v>
      </c>
      <c r="I273" s="25">
        <v>1000</v>
      </c>
      <c r="J273" s="25">
        <v>1500</v>
      </c>
      <c r="K273" s="14" t="s">
        <v>758</v>
      </c>
      <c r="L273" s="26" t="s">
        <v>475</v>
      </c>
      <c r="M273" s="18" t="s">
        <v>477</v>
      </c>
    </row>
    <row r="274" spans="1:13" ht="15" x14ac:dyDescent="0.25">
      <c r="A274" s="14">
        <v>273</v>
      </c>
      <c r="B274" s="24" t="str">
        <f t="shared" si="1"/>
        <v>Parker's Heritage Collection 2nd Edition 27 Year Old 96 Proof 1981 (1 BT75)</v>
      </c>
      <c r="C274" s="14">
        <v>1981</v>
      </c>
      <c r="D274" s="14">
        <v>1</v>
      </c>
      <c r="E274" s="14" t="s">
        <v>644</v>
      </c>
      <c r="F274" s="14" t="s">
        <v>645</v>
      </c>
      <c r="G274" s="14" t="s">
        <v>756</v>
      </c>
      <c r="H274" s="17" t="s">
        <v>919</v>
      </c>
      <c r="I274" s="25">
        <v>1500</v>
      </c>
      <c r="J274" s="25">
        <v>2400</v>
      </c>
      <c r="K274" s="14" t="s">
        <v>758</v>
      </c>
      <c r="L274" s="26" t="s">
        <v>478</v>
      </c>
      <c r="M274" s="18" t="s">
        <v>479</v>
      </c>
    </row>
    <row r="275" spans="1:13" ht="15" x14ac:dyDescent="0.25">
      <c r="A275" s="14">
        <v>274</v>
      </c>
      <c r="B275" s="24" t="str">
        <f t="shared" si="1"/>
        <v>Parkers Heritage Collection 3rd Edition Golden Anniversary 100 Proof NV (1 BT75)</v>
      </c>
      <c r="C275" s="14" t="s">
        <v>649</v>
      </c>
      <c r="D275" s="14">
        <v>1</v>
      </c>
      <c r="E275" s="14" t="s">
        <v>644</v>
      </c>
      <c r="F275" s="14" t="s">
        <v>645</v>
      </c>
      <c r="G275" s="14" t="s">
        <v>756</v>
      </c>
      <c r="H275" s="17" t="s">
        <v>920</v>
      </c>
      <c r="I275" s="25">
        <v>1500</v>
      </c>
      <c r="J275" s="25">
        <v>2400</v>
      </c>
      <c r="K275" s="14" t="s">
        <v>758</v>
      </c>
      <c r="L275" s="26" t="s">
        <v>480</v>
      </c>
      <c r="M275" s="18" t="s">
        <v>481</v>
      </c>
    </row>
    <row r="276" spans="1:13" ht="15" x14ac:dyDescent="0.25">
      <c r="A276" s="14">
        <v>275</v>
      </c>
      <c r="B276" s="24" t="str">
        <f t="shared" si="1"/>
        <v>Parkers Heritage Collection 7th Edition 10 Year Old "Promise of Hope" 96 Proof NV (1 BT75)</v>
      </c>
      <c r="C276" s="14" t="s">
        <v>649</v>
      </c>
      <c r="D276" s="14">
        <v>1</v>
      </c>
      <c r="E276" s="14" t="s">
        <v>644</v>
      </c>
      <c r="F276" s="14" t="s">
        <v>645</v>
      </c>
      <c r="G276" s="14" t="s">
        <v>756</v>
      </c>
      <c r="H276" s="17" t="s">
        <v>921</v>
      </c>
      <c r="I276" s="25">
        <v>600</v>
      </c>
      <c r="J276" s="25">
        <v>900</v>
      </c>
      <c r="K276" s="14" t="s">
        <v>758</v>
      </c>
      <c r="L276" s="26" t="s">
        <v>482</v>
      </c>
      <c r="M276" s="18" t="s">
        <v>483</v>
      </c>
    </row>
    <row r="277" spans="1:13" ht="15" x14ac:dyDescent="0.25">
      <c r="A277" s="14">
        <v>276</v>
      </c>
      <c r="B277" s="24" t="str">
        <f t="shared" si="1"/>
        <v>Parkers Heritage Collection 7th Edition 10 Year Old "Promise of Hope" 96 Proof NV (1 BT75)</v>
      </c>
      <c r="C277" s="14" t="s">
        <v>649</v>
      </c>
      <c r="D277" s="14">
        <v>1</v>
      </c>
      <c r="E277" s="14" t="s">
        <v>644</v>
      </c>
      <c r="F277" s="14" t="s">
        <v>645</v>
      </c>
      <c r="G277" s="14" t="s">
        <v>756</v>
      </c>
      <c r="H277" s="17" t="s">
        <v>922</v>
      </c>
      <c r="I277" s="25">
        <v>600</v>
      </c>
      <c r="J277" s="25">
        <v>900</v>
      </c>
      <c r="K277" s="14" t="s">
        <v>758</v>
      </c>
      <c r="L277" s="26" t="s">
        <v>482</v>
      </c>
      <c r="M277" s="18" t="s">
        <v>484</v>
      </c>
    </row>
    <row r="278" spans="1:13" ht="15" x14ac:dyDescent="0.25">
      <c r="A278" s="14">
        <v>277</v>
      </c>
      <c r="B278" s="24" t="str">
        <f t="shared" si="1"/>
        <v>Parkers Heritage Collection 7th Edition 10 Year Old "Promise of Hope" 96 Proof NV (1 BT75)</v>
      </c>
      <c r="C278" s="14" t="s">
        <v>649</v>
      </c>
      <c r="D278" s="14">
        <v>1</v>
      </c>
      <c r="E278" s="14" t="s">
        <v>644</v>
      </c>
      <c r="F278" s="14" t="s">
        <v>645</v>
      </c>
      <c r="G278" s="14" t="s">
        <v>756</v>
      </c>
      <c r="H278" s="17" t="s">
        <v>922</v>
      </c>
      <c r="I278" s="25">
        <v>600</v>
      </c>
      <c r="J278" s="25">
        <v>900</v>
      </c>
      <c r="K278" s="14" t="s">
        <v>758</v>
      </c>
      <c r="L278" s="26" t="s">
        <v>482</v>
      </c>
      <c r="M278" s="18" t="s">
        <v>485</v>
      </c>
    </row>
    <row r="279" spans="1:13" ht="15" x14ac:dyDescent="0.25">
      <c r="A279" s="14">
        <v>278</v>
      </c>
      <c r="B279" s="24" t="str">
        <f t="shared" si="1"/>
        <v>Parkers Heritage Collection 7th Edition 10 Year Old "Promise of Hope" 96 Proof NV (1 BT75)</v>
      </c>
      <c r="C279" s="14" t="s">
        <v>649</v>
      </c>
      <c r="D279" s="14">
        <v>1</v>
      </c>
      <c r="E279" s="14" t="s">
        <v>644</v>
      </c>
      <c r="F279" s="14" t="s">
        <v>645</v>
      </c>
      <c r="G279" s="14" t="s">
        <v>756</v>
      </c>
      <c r="H279" s="17" t="s">
        <v>922</v>
      </c>
      <c r="I279" s="25">
        <v>600</v>
      </c>
      <c r="J279" s="25">
        <v>900</v>
      </c>
      <c r="K279" s="14" t="s">
        <v>758</v>
      </c>
      <c r="L279" s="26" t="s">
        <v>482</v>
      </c>
      <c r="M279" s="18" t="s">
        <v>486</v>
      </c>
    </row>
    <row r="280" spans="1:13" ht="15" x14ac:dyDescent="0.25">
      <c r="A280" s="14">
        <v>279</v>
      </c>
      <c r="B280" s="24" t="str">
        <f t="shared" si="1"/>
        <v>Parkers Heritage Collection 7th Edition 10 Year Old "Promise of Hope" 96 Proof NV (1 BT75)</v>
      </c>
      <c r="C280" s="14" t="s">
        <v>649</v>
      </c>
      <c r="D280" s="14">
        <v>1</v>
      </c>
      <c r="E280" s="14" t="s">
        <v>644</v>
      </c>
      <c r="F280" s="14" t="s">
        <v>645</v>
      </c>
      <c r="G280" s="14" t="s">
        <v>756</v>
      </c>
      <c r="H280" s="17" t="s">
        <v>922</v>
      </c>
      <c r="I280" s="25">
        <v>600</v>
      </c>
      <c r="J280" s="25">
        <v>900</v>
      </c>
      <c r="K280" s="14" t="s">
        <v>758</v>
      </c>
      <c r="L280" s="26" t="s">
        <v>482</v>
      </c>
      <c r="M280" s="18" t="s">
        <v>487</v>
      </c>
    </row>
    <row r="281" spans="1:13" ht="15" x14ac:dyDescent="0.25">
      <c r="A281" s="14">
        <v>280</v>
      </c>
      <c r="B281" s="24" t="str">
        <f t="shared" si="1"/>
        <v>Parker's Heritage Collection 8th Edition 13 Year Old 126.8 Proof 2000 (1 BT75)</v>
      </c>
      <c r="C281" s="14">
        <v>2000</v>
      </c>
      <c r="D281" s="14">
        <v>1</v>
      </c>
      <c r="E281" s="14" t="s">
        <v>644</v>
      </c>
      <c r="F281" s="14" t="s">
        <v>645</v>
      </c>
      <c r="G281" s="14" t="s">
        <v>756</v>
      </c>
      <c r="H281" s="17" t="s">
        <v>923</v>
      </c>
      <c r="I281" s="25">
        <v>300</v>
      </c>
      <c r="J281" s="25">
        <v>500</v>
      </c>
      <c r="K281" s="14" t="s">
        <v>758</v>
      </c>
      <c r="L281" s="26" t="s">
        <v>488</v>
      </c>
      <c r="M281" s="18" t="s">
        <v>489</v>
      </c>
    </row>
    <row r="282" spans="1:13" ht="15" x14ac:dyDescent="0.25">
      <c r="A282" s="14">
        <v>281</v>
      </c>
      <c r="B282" s="24" t="str">
        <f t="shared" si="1"/>
        <v>Parker's Heritage Collection 8th Edition 13 Year Old 126.8 Proof 2000 (1 BT75)</v>
      </c>
      <c r="C282" s="14">
        <v>2000</v>
      </c>
      <c r="D282" s="14">
        <v>1</v>
      </c>
      <c r="E282" s="14" t="s">
        <v>644</v>
      </c>
      <c r="F282" s="14" t="s">
        <v>645</v>
      </c>
      <c r="G282" s="14" t="s">
        <v>756</v>
      </c>
      <c r="H282" s="17" t="s">
        <v>923</v>
      </c>
      <c r="I282" s="25">
        <v>300</v>
      </c>
      <c r="J282" s="25">
        <v>500</v>
      </c>
      <c r="K282" s="14" t="s">
        <v>758</v>
      </c>
      <c r="L282" s="26" t="s">
        <v>488</v>
      </c>
      <c r="M282" s="18" t="s">
        <v>490</v>
      </c>
    </row>
    <row r="283" spans="1:13" ht="15" x14ac:dyDescent="0.25">
      <c r="A283" s="14">
        <v>282</v>
      </c>
      <c r="B283" s="24" t="str">
        <f t="shared" si="1"/>
        <v>Parker's Heritage Collection 11th Edition 11 Year Old 122 Proof NV (1 BT75)</v>
      </c>
      <c r="C283" s="14" t="s">
        <v>649</v>
      </c>
      <c r="D283" s="14">
        <v>1</v>
      </c>
      <c r="E283" s="14" t="s">
        <v>644</v>
      </c>
      <c r="F283" s="14" t="s">
        <v>645</v>
      </c>
      <c r="G283" s="14" t="s">
        <v>756</v>
      </c>
      <c r="H283" s="17" t="s">
        <v>924</v>
      </c>
      <c r="I283" s="25">
        <v>400</v>
      </c>
      <c r="J283" s="25">
        <v>500</v>
      </c>
      <c r="K283" s="14" t="s">
        <v>758</v>
      </c>
      <c r="L283" s="26" t="s">
        <v>491</v>
      </c>
      <c r="M283" s="18" t="s">
        <v>492</v>
      </c>
    </row>
    <row r="284" spans="1:13" ht="15" x14ac:dyDescent="0.25">
      <c r="A284" s="14">
        <v>283</v>
      </c>
      <c r="B284" s="24" t="str">
        <f t="shared" si="1"/>
        <v>Parker's Heritage Collection 11th Edition 11 Year Old 122 Proof NV (1 BT75)</v>
      </c>
      <c r="C284" s="14" t="s">
        <v>649</v>
      </c>
      <c r="D284" s="14">
        <v>1</v>
      </c>
      <c r="E284" s="14" t="s">
        <v>644</v>
      </c>
      <c r="F284" s="14" t="s">
        <v>645</v>
      </c>
      <c r="G284" s="14" t="s">
        <v>756</v>
      </c>
      <c r="H284" s="17" t="s">
        <v>924</v>
      </c>
      <c r="I284" s="25">
        <v>400</v>
      </c>
      <c r="J284" s="25">
        <v>500</v>
      </c>
      <c r="K284" s="14" t="s">
        <v>758</v>
      </c>
      <c r="L284" s="26" t="s">
        <v>491</v>
      </c>
      <c r="M284" s="18" t="s">
        <v>493</v>
      </c>
    </row>
    <row r="285" spans="1:13" ht="15" x14ac:dyDescent="0.25">
      <c r="A285" s="14">
        <v>284</v>
      </c>
      <c r="B285" s="24" t="str">
        <f t="shared" si="1"/>
        <v>Parker's Heritage Collection 11th Edition 11 Year Old 122 Proof NV (1 BT75)</v>
      </c>
      <c r="C285" s="14" t="s">
        <v>649</v>
      </c>
      <c r="D285" s="14">
        <v>1</v>
      </c>
      <c r="E285" s="14" t="s">
        <v>644</v>
      </c>
      <c r="F285" s="14" t="s">
        <v>645</v>
      </c>
      <c r="G285" s="14" t="s">
        <v>756</v>
      </c>
      <c r="H285" s="17" t="s">
        <v>924</v>
      </c>
      <c r="I285" s="25">
        <v>400</v>
      </c>
      <c r="J285" s="25">
        <v>500</v>
      </c>
      <c r="K285" s="14" t="s">
        <v>758</v>
      </c>
      <c r="L285" s="26" t="s">
        <v>491</v>
      </c>
      <c r="M285" s="18" t="s">
        <v>494</v>
      </c>
    </row>
    <row r="286" spans="1:13" ht="15" x14ac:dyDescent="0.25">
      <c r="A286" s="14">
        <v>285</v>
      </c>
      <c r="B286" s="24" t="str">
        <f t="shared" si="1"/>
        <v>Parker's Heritage Collection 11th Edition 11 Year Old 122 Proof NV (1 BT75)</v>
      </c>
      <c r="C286" s="14" t="s">
        <v>649</v>
      </c>
      <c r="D286" s="14">
        <v>1</v>
      </c>
      <c r="E286" s="14" t="s">
        <v>644</v>
      </c>
      <c r="F286" s="14" t="s">
        <v>645</v>
      </c>
      <c r="G286" s="14" t="s">
        <v>756</v>
      </c>
      <c r="H286" s="17" t="s">
        <v>919</v>
      </c>
      <c r="I286" s="25">
        <v>400</v>
      </c>
      <c r="J286" s="25">
        <v>500</v>
      </c>
      <c r="K286" s="14" t="s">
        <v>758</v>
      </c>
      <c r="L286" s="26" t="s">
        <v>491</v>
      </c>
      <c r="M286" s="18" t="s">
        <v>495</v>
      </c>
    </row>
    <row r="287" spans="1:13" ht="15" x14ac:dyDescent="0.25">
      <c r="A287" s="14">
        <v>286</v>
      </c>
      <c r="B287" s="24" t="str">
        <f t="shared" si="1"/>
        <v>Parker’s Heritage Collection 13th Edition 8 Year Old 105 Proof 2011 (1 BT75)</v>
      </c>
      <c r="C287" s="14">
        <v>2011</v>
      </c>
      <c r="D287" s="14">
        <v>1</v>
      </c>
      <c r="E287" s="14" t="s">
        <v>644</v>
      </c>
      <c r="F287" s="14" t="s">
        <v>645</v>
      </c>
      <c r="G287" s="14" t="s">
        <v>756</v>
      </c>
      <c r="H287" s="17" t="s">
        <v>925</v>
      </c>
      <c r="I287" s="25">
        <v>200</v>
      </c>
      <c r="J287" s="25">
        <v>300</v>
      </c>
      <c r="K287" s="14" t="s">
        <v>758</v>
      </c>
      <c r="L287" s="26" t="s">
        <v>496</v>
      </c>
      <c r="M287" s="18" t="s">
        <v>497</v>
      </c>
    </row>
    <row r="288" spans="1:13" ht="15" x14ac:dyDescent="0.25">
      <c r="A288" s="14">
        <v>287</v>
      </c>
      <c r="B288" s="24" t="str">
        <f t="shared" si="1"/>
        <v>Parker’s Heritage Collection 13th Edition 8 Year Old 105 Proof NV (1 BT75)</v>
      </c>
      <c r="C288" s="14" t="s">
        <v>649</v>
      </c>
      <c r="D288" s="14">
        <v>1</v>
      </c>
      <c r="E288" s="14" t="s">
        <v>644</v>
      </c>
      <c r="F288" s="14" t="s">
        <v>645</v>
      </c>
      <c r="G288" s="14" t="s">
        <v>756</v>
      </c>
      <c r="H288" s="17" t="s">
        <v>926</v>
      </c>
      <c r="I288" s="25">
        <v>200</v>
      </c>
      <c r="J288" s="25">
        <v>300</v>
      </c>
      <c r="K288" s="14" t="s">
        <v>758</v>
      </c>
      <c r="L288" s="26" t="s">
        <v>498</v>
      </c>
      <c r="M288" s="18" t="s">
        <v>499</v>
      </c>
    </row>
    <row r="289" spans="1:13" ht="15" x14ac:dyDescent="0.25">
      <c r="A289" s="14">
        <v>288</v>
      </c>
      <c r="B289" s="24" t="str">
        <f t="shared" si="1"/>
        <v>Paul Jones Spiritus Frumenti 100 Proof NV (1 PINT)</v>
      </c>
      <c r="C289" s="14" t="s">
        <v>649</v>
      </c>
      <c r="D289" s="14">
        <v>1</v>
      </c>
      <c r="E289" s="14" t="s">
        <v>826</v>
      </c>
      <c r="F289" s="14" t="s">
        <v>670</v>
      </c>
      <c r="G289" s="14" t="s">
        <v>756</v>
      </c>
      <c r="H289" s="17" t="s">
        <v>927</v>
      </c>
      <c r="I289" s="25">
        <v>1200</v>
      </c>
      <c r="J289" s="25">
        <v>1800</v>
      </c>
      <c r="K289" s="14" t="s">
        <v>758</v>
      </c>
      <c r="L289" s="26" t="s">
        <v>500</v>
      </c>
      <c r="M289" s="18" t="s">
        <v>501</v>
      </c>
    </row>
    <row r="290" spans="1:13" ht="15" x14ac:dyDescent="0.25">
      <c r="A290" s="14">
        <v>289</v>
      </c>
      <c r="B290" s="24" t="str">
        <f t="shared" si="1"/>
        <v>Pebble-Ford 8 Year Old Kentucky Straight Bourbon 100 Proof 1941 (1 45QT)</v>
      </c>
      <c r="C290" s="14">
        <v>1941</v>
      </c>
      <c r="D290" s="14">
        <v>1</v>
      </c>
      <c r="E290" s="14" t="s">
        <v>720</v>
      </c>
      <c r="F290" s="14" t="s">
        <v>645</v>
      </c>
      <c r="G290" s="14" t="s">
        <v>756</v>
      </c>
      <c r="H290" s="17" t="s">
        <v>928</v>
      </c>
      <c r="I290" s="25">
        <v>500</v>
      </c>
      <c r="J290" s="25">
        <v>800</v>
      </c>
      <c r="K290" s="14" t="s">
        <v>758</v>
      </c>
      <c r="L290" s="26" t="s">
        <v>502</v>
      </c>
      <c r="M290" s="18" t="s">
        <v>503</v>
      </c>
    </row>
    <row r="291" spans="1:13" ht="15" x14ac:dyDescent="0.25">
      <c r="A291" s="14">
        <v>290</v>
      </c>
      <c r="B291" s="24" t="str">
        <f t="shared" si="1"/>
        <v>Rare Character Brook Hill Rye 10 Year Old 119.1 Proof NV (1 BT75)</v>
      </c>
      <c r="C291" s="14" t="s">
        <v>649</v>
      </c>
      <c r="D291" s="14">
        <v>1</v>
      </c>
      <c r="E291" s="14" t="s">
        <v>644</v>
      </c>
      <c r="F291" s="14" t="s">
        <v>645</v>
      </c>
      <c r="G291" s="14" t="s">
        <v>775</v>
      </c>
      <c r="H291" s="17" t="s">
        <v>929</v>
      </c>
      <c r="I291" s="25">
        <v>300</v>
      </c>
      <c r="J291" s="25">
        <v>500</v>
      </c>
      <c r="K291" s="14" t="s">
        <v>758</v>
      </c>
      <c r="L291" s="26" t="s">
        <v>504</v>
      </c>
      <c r="M291" s="18" t="s">
        <v>505</v>
      </c>
    </row>
    <row r="292" spans="1:13" ht="15" x14ac:dyDescent="0.25">
      <c r="A292" s="14">
        <v>291</v>
      </c>
      <c r="B292" s="24" t="str">
        <f t="shared" si="1"/>
        <v>Rebel Yell 6 Year Old 90 Proof NV (1 45QT)</v>
      </c>
      <c r="C292" s="14" t="s">
        <v>649</v>
      </c>
      <c r="D292" s="14">
        <v>1</v>
      </c>
      <c r="E292" s="14" t="s">
        <v>720</v>
      </c>
      <c r="F292" s="14" t="s">
        <v>645</v>
      </c>
      <c r="G292" s="14" t="s">
        <v>756</v>
      </c>
      <c r="H292" s="17" t="s">
        <v>930</v>
      </c>
      <c r="I292" s="25">
        <v>900</v>
      </c>
      <c r="J292" s="25">
        <v>1200</v>
      </c>
      <c r="K292" s="14" t="s">
        <v>758</v>
      </c>
      <c r="L292" s="26" t="s">
        <v>506</v>
      </c>
      <c r="M292" s="18" t="s">
        <v>507</v>
      </c>
    </row>
    <row r="293" spans="1:13" ht="15" x14ac:dyDescent="0.25">
      <c r="A293" s="14">
        <v>292</v>
      </c>
      <c r="B293" s="24" t="str">
        <f t="shared" si="1"/>
        <v>Rittenhouse Single Barrel Rye 100 Proof NV (1 BT70)</v>
      </c>
      <c r="C293" s="14" t="s">
        <v>649</v>
      </c>
      <c r="D293" s="14">
        <v>1</v>
      </c>
      <c r="E293" s="14" t="s">
        <v>652</v>
      </c>
      <c r="F293" s="14" t="s">
        <v>645</v>
      </c>
      <c r="G293" s="14" t="s">
        <v>775</v>
      </c>
      <c r="H293" s="17" t="s">
        <v>931</v>
      </c>
      <c r="I293" s="25">
        <v>300</v>
      </c>
      <c r="J293" s="25">
        <v>500</v>
      </c>
      <c r="K293" s="14" t="s">
        <v>758</v>
      </c>
      <c r="L293" s="26" t="s">
        <v>508</v>
      </c>
      <c r="M293" s="18" t="s">
        <v>509</v>
      </c>
    </row>
    <row r="294" spans="1:13" ht="15" x14ac:dyDescent="0.25">
      <c r="A294" s="14">
        <v>293</v>
      </c>
      <c r="B294" s="24" t="str">
        <f t="shared" si="1"/>
        <v>Rittenhouse Single Barrel Rye 25 Year Old 100 Proof NV (1 BT75)</v>
      </c>
      <c r="C294" s="14" t="s">
        <v>649</v>
      </c>
      <c r="D294" s="14">
        <v>1</v>
      </c>
      <c r="E294" s="14" t="s">
        <v>644</v>
      </c>
      <c r="F294" s="14" t="s">
        <v>690</v>
      </c>
      <c r="G294" s="14" t="s">
        <v>775</v>
      </c>
      <c r="H294" s="17" t="s">
        <v>932</v>
      </c>
      <c r="I294" s="25">
        <v>1800</v>
      </c>
      <c r="J294" s="25">
        <v>2400</v>
      </c>
      <c r="K294" s="14" t="s">
        <v>758</v>
      </c>
      <c r="L294" s="26" t="s">
        <v>510</v>
      </c>
      <c r="M294" s="18" t="s">
        <v>511</v>
      </c>
    </row>
    <row r="295" spans="1:13" ht="15" x14ac:dyDescent="0.25">
      <c r="A295" s="14">
        <v>294</v>
      </c>
      <c r="B295" s="24" t="str">
        <f t="shared" si="1"/>
        <v>Russell's Reserve 'Single Rickhouse' Kentucky Straight Bourbon 112.4 NV (1 BT75)</v>
      </c>
      <c r="C295" s="14" t="s">
        <v>649</v>
      </c>
      <c r="D295" s="14">
        <v>1</v>
      </c>
      <c r="E295" s="14" t="s">
        <v>644</v>
      </c>
      <c r="F295" s="14" t="s">
        <v>645</v>
      </c>
      <c r="G295" s="14" t="s">
        <v>756</v>
      </c>
      <c r="H295" s="17" t="s">
        <v>933</v>
      </c>
      <c r="I295" s="25">
        <v>200</v>
      </c>
      <c r="J295" s="25">
        <v>300</v>
      </c>
      <c r="K295" s="14" t="s">
        <v>758</v>
      </c>
      <c r="L295" s="26" t="s">
        <v>512</v>
      </c>
      <c r="M295" s="18" t="s">
        <v>513</v>
      </c>
    </row>
    <row r="296" spans="1:13" ht="15" x14ac:dyDescent="0.25">
      <c r="A296" s="14">
        <v>295</v>
      </c>
      <c r="B296" s="24" t="str">
        <f t="shared" si="1"/>
        <v>Sazerac 18 Year Old Rye 2001 Release 90 Proof 1983 (1 BT75)</v>
      </c>
      <c r="C296" s="14">
        <v>1983</v>
      </c>
      <c r="D296" s="14">
        <v>1</v>
      </c>
      <c r="E296" s="14" t="s">
        <v>644</v>
      </c>
      <c r="F296" s="14" t="s">
        <v>645</v>
      </c>
      <c r="G296" s="14" t="s">
        <v>775</v>
      </c>
      <c r="H296" s="17" t="s">
        <v>934</v>
      </c>
      <c r="I296" s="25">
        <v>1500</v>
      </c>
      <c r="J296" s="25">
        <v>2400</v>
      </c>
      <c r="K296" s="14" t="s">
        <v>758</v>
      </c>
      <c r="L296" s="26" t="s">
        <v>514</v>
      </c>
      <c r="M296" s="18" t="s">
        <v>515</v>
      </c>
    </row>
    <row r="297" spans="1:13" ht="15" x14ac:dyDescent="0.25">
      <c r="A297" s="14">
        <v>296</v>
      </c>
      <c r="B297" s="24" t="str">
        <f t="shared" si="1"/>
        <v>Sazerac 18 Year Old Rye 2004 Release 90 Proof 1984 (1 BT75)</v>
      </c>
      <c r="C297" s="14">
        <v>1984</v>
      </c>
      <c r="D297" s="14">
        <v>1</v>
      </c>
      <c r="E297" s="14" t="s">
        <v>644</v>
      </c>
      <c r="F297" s="14" t="s">
        <v>645</v>
      </c>
      <c r="G297" s="14" t="s">
        <v>775</v>
      </c>
      <c r="H297" s="17" t="s">
        <v>935</v>
      </c>
      <c r="I297" s="25">
        <v>1500</v>
      </c>
      <c r="J297" s="25">
        <v>2400</v>
      </c>
      <c r="K297" s="14" t="s">
        <v>758</v>
      </c>
      <c r="L297" s="26" t="s">
        <v>516</v>
      </c>
      <c r="M297" s="18" t="s">
        <v>517</v>
      </c>
    </row>
    <row r="298" spans="1:13" ht="15" x14ac:dyDescent="0.25">
      <c r="A298" s="14">
        <v>297</v>
      </c>
      <c r="B298" s="24" t="str">
        <f t="shared" si="1"/>
        <v>Sazerac 18 Year Old Rye 2005 Release 90 Proof 1985 (1 BT75)</v>
      </c>
      <c r="C298" s="14">
        <v>1985</v>
      </c>
      <c r="D298" s="14">
        <v>1</v>
      </c>
      <c r="E298" s="14" t="s">
        <v>644</v>
      </c>
      <c r="F298" s="14" t="s">
        <v>645</v>
      </c>
      <c r="G298" s="14" t="s">
        <v>775</v>
      </c>
      <c r="H298" s="17" t="s">
        <v>936</v>
      </c>
      <c r="I298" s="25">
        <v>1200</v>
      </c>
      <c r="J298" s="25">
        <v>1500</v>
      </c>
      <c r="K298" s="14" t="s">
        <v>758</v>
      </c>
      <c r="L298" s="26" t="s">
        <v>518</v>
      </c>
      <c r="M298" s="18" t="s">
        <v>519</v>
      </c>
    </row>
    <row r="299" spans="1:13" ht="15" x14ac:dyDescent="0.25">
      <c r="A299" s="14">
        <v>298</v>
      </c>
      <c r="B299" s="24" t="str">
        <f t="shared" si="1"/>
        <v>Sazerac Rye 18 Year Old 2009 Release 90 Proof 1985 (1 BT75)</v>
      </c>
      <c r="C299" s="14">
        <v>1985</v>
      </c>
      <c r="D299" s="14">
        <v>1</v>
      </c>
      <c r="E299" s="14" t="s">
        <v>644</v>
      </c>
      <c r="F299" s="14" t="s">
        <v>645</v>
      </c>
      <c r="G299" s="14" t="s">
        <v>775</v>
      </c>
      <c r="H299" s="17" t="s">
        <v>937</v>
      </c>
      <c r="I299" s="25">
        <v>900</v>
      </c>
      <c r="J299" s="25">
        <v>1200</v>
      </c>
      <c r="K299" s="14" t="s">
        <v>758</v>
      </c>
      <c r="L299" s="26" t="s">
        <v>520</v>
      </c>
      <c r="M299" s="18" t="s">
        <v>521</v>
      </c>
    </row>
    <row r="300" spans="1:13" ht="15" x14ac:dyDescent="0.25">
      <c r="A300" s="14">
        <v>299</v>
      </c>
      <c r="B300" s="24" t="str">
        <f t="shared" si="1"/>
        <v>Sazerac Rye 18 Year Old 2010 Release 90 Proof 1985 (1 BT75)</v>
      </c>
      <c r="C300" s="14">
        <v>1985</v>
      </c>
      <c r="D300" s="14">
        <v>1</v>
      </c>
      <c r="E300" s="14" t="s">
        <v>644</v>
      </c>
      <c r="F300" s="14" t="s">
        <v>645</v>
      </c>
      <c r="G300" s="14" t="s">
        <v>775</v>
      </c>
      <c r="H300" s="17" t="s">
        <v>938</v>
      </c>
      <c r="I300" s="25">
        <v>900</v>
      </c>
      <c r="J300" s="25">
        <v>1200</v>
      </c>
      <c r="K300" s="14" t="s">
        <v>758</v>
      </c>
      <c r="L300" s="26" t="s">
        <v>522</v>
      </c>
      <c r="M300" s="18" t="s">
        <v>523</v>
      </c>
    </row>
    <row r="301" spans="1:13" ht="15" x14ac:dyDescent="0.25">
      <c r="A301" s="14">
        <v>300</v>
      </c>
      <c r="B301" s="24" t="str">
        <f t="shared" si="1"/>
        <v>Sazerac 18 Year Old 2014 Release 90 Proof 1985 (1 BT75)</v>
      </c>
      <c r="C301" s="14">
        <v>1985</v>
      </c>
      <c r="D301" s="14">
        <v>1</v>
      </c>
      <c r="E301" s="14" t="s">
        <v>644</v>
      </c>
      <c r="F301" s="14" t="s">
        <v>645</v>
      </c>
      <c r="G301" s="14" t="s">
        <v>775</v>
      </c>
      <c r="H301" s="17" t="s">
        <v>939</v>
      </c>
      <c r="I301" s="25">
        <v>900</v>
      </c>
      <c r="J301" s="25">
        <v>1200</v>
      </c>
      <c r="K301" s="14" t="s">
        <v>758</v>
      </c>
      <c r="L301" s="26" t="s">
        <v>524</v>
      </c>
      <c r="M301" s="18" t="s">
        <v>525</v>
      </c>
    </row>
    <row r="302" spans="1:13" ht="15" x14ac:dyDescent="0.25">
      <c r="A302" s="14">
        <v>301</v>
      </c>
      <c r="B302" s="24" t="str">
        <f t="shared" si="1"/>
        <v>Sazerac Rye 18 Year Old 2018 Release 90 Proof 1998 (1 BT75)</v>
      </c>
      <c r="C302" s="14">
        <v>1998</v>
      </c>
      <c r="D302" s="14">
        <v>1</v>
      </c>
      <c r="E302" s="14" t="s">
        <v>644</v>
      </c>
      <c r="F302" s="14" t="s">
        <v>645</v>
      </c>
      <c r="G302" s="14" t="s">
        <v>775</v>
      </c>
      <c r="H302" s="17" t="s">
        <v>940</v>
      </c>
      <c r="I302" s="25">
        <v>900</v>
      </c>
      <c r="J302" s="25">
        <v>1200</v>
      </c>
      <c r="K302" s="14" t="s">
        <v>758</v>
      </c>
      <c r="L302" s="26" t="s">
        <v>526</v>
      </c>
      <c r="M302" s="18" t="s">
        <v>527</v>
      </c>
    </row>
    <row r="303" spans="1:13" ht="15" x14ac:dyDescent="0.25">
      <c r="A303" s="14">
        <v>302</v>
      </c>
      <c r="B303" s="24" t="str">
        <f t="shared" si="1"/>
        <v>Sazerac Rye 18 Year Old 2019 Release 90 Proof 2001 (1 BT75)</v>
      </c>
      <c r="C303" s="14">
        <v>2001</v>
      </c>
      <c r="D303" s="14">
        <v>1</v>
      </c>
      <c r="E303" s="14" t="s">
        <v>644</v>
      </c>
      <c r="F303" s="14" t="s">
        <v>645</v>
      </c>
      <c r="G303" s="14" t="s">
        <v>775</v>
      </c>
      <c r="H303" s="17" t="s">
        <v>941</v>
      </c>
      <c r="I303" s="25">
        <v>900</v>
      </c>
      <c r="J303" s="25">
        <v>1200</v>
      </c>
      <c r="K303" s="14" t="s">
        <v>758</v>
      </c>
      <c r="L303" s="26" t="s">
        <v>528</v>
      </c>
      <c r="M303" s="18" t="s">
        <v>529</v>
      </c>
    </row>
    <row r="304" spans="1:13" ht="15" x14ac:dyDescent="0.25">
      <c r="A304" s="14">
        <v>303</v>
      </c>
      <c r="B304" s="24" t="str">
        <f t="shared" si="1"/>
        <v>Sazerac Rye 18 Year Old 2019 Release 90 Proof 2001 (1 BT75)</v>
      </c>
      <c r="C304" s="14">
        <v>2001</v>
      </c>
      <c r="D304" s="14">
        <v>1</v>
      </c>
      <c r="E304" s="14" t="s">
        <v>644</v>
      </c>
      <c r="F304" s="14" t="s">
        <v>645</v>
      </c>
      <c r="G304" s="14" t="s">
        <v>775</v>
      </c>
      <c r="H304" s="17" t="s">
        <v>942</v>
      </c>
      <c r="I304" s="25">
        <v>900</v>
      </c>
      <c r="J304" s="25">
        <v>1200</v>
      </c>
      <c r="K304" s="14" t="s">
        <v>758</v>
      </c>
      <c r="L304" s="26" t="s">
        <v>528</v>
      </c>
      <c r="M304" s="18" t="s">
        <v>530</v>
      </c>
    </row>
    <row r="305" spans="1:13" ht="15" x14ac:dyDescent="0.25">
      <c r="A305" s="14">
        <v>304</v>
      </c>
      <c r="B305" s="24" t="str">
        <f t="shared" si="1"/>
        <v>Sazerac Rye 18 Year Old 2021 Release 90 Proof 2003 (1 BT75)</v>
      </c>
      <c r="C305" s="14">
        <v>2003</v>
      </c>
      <c r="D305" s="14">
        <v>1</v>
      </c>
      <c r="E305" s="14" t="s">
        <v>644</v>
      </c>
      <c r="F305" s="14" t="s">
        <v>645</v>
      </c>
      <c r="G305" s="14" t="s">
        <v>775</v>
      </c>
      <c r="H305" s="17" t="s">
        <v>943</v>
      </c>
      <c r="I305" s="25">
        <v>900</v>
      </c>
      <c r="J305" s="25">
        <v>1200</v>
      </c>
      <c r="K305" s="14" t="s">
        <v>758</v>
      </c>
      <c r="L305" s="26" t="s">
        <v>531</v>
      </c>
      <c r="M305" s="18" t="s">
        <v>532</v>
      </c>
    </row>
    <row r="306" spans="1:13" ht="15" x14ac:dyDescent="0.25">
      <c r="A306" s="14">
        <v>305</v>
      </c>
      <c r="B306" s="24" t="str">
        <f t="shared" si="1"/>
        <v>Smooth Ambler Old Scout Single Barrel Bourbon 9 Year Old 53.7 abv NV (1 BT75)</v>
      </c>
      <c r="C306" s="14" t="s">
        <v>649</v>
      </c>
      <c r="D306" s="14">
        <v>1</v>
      </c>
      <c r="E306" s="14" t="s">
        <v>644</v>
      </c>
      <c r="F306" s="14" t="s">
        <v>645</v>
      </c>
      <c r="G306" s="14" t="s">
        <v>756</v>
      </c>
      <c r="H306" s="17" t="s">
        <v>944</v>
      </c>
      <c r="I306" s="25">
        <v>200</v>
      </c>
      <c r="J306" s="25">
        <v>300</v>
      </c>
      <c r="K306" s="14" t="s">
        <v>758</v>
      </c>
      <c r="L306" s="26" t="s">
        <v>533</v>
      </c>
      <c r="M306" s="18" t="s">
        <v>534</v>
      </c>
    </row>
    <row r="307" spans="1:13" ht="15" x14ac:dyDescent="0.25">
      <c r="A307" s="14">
        <v>306</v>
      </c>
      <c r="B307" s="24" t="str">
        <f t="shared" si="1"/>
        <v>Stagg Jr 126.4 Proof NV (1 BT75)</v>
      </c>
      <c r="C307" s="14" t="s">
        <v>649</v>
      </c>
      <c r="D307" s="14">
        <v>1</v>
      </c>
      <c r="E307" s="14" t="s">
        <v>644</v>
      </c>
      <c r="F307" s="14" t="s">
        <v>645</v>
      </c>
      <c r="G307" s="14" t="s">
        <v>756</v>
      </c>
      <c r="H307" s="17" t="s">
        <v>945</v>
      </c>
      <c r="I307" s="25">
        <v>200</v>
      </c>
      <c r="J307" s="25">
        <v>300</v>
      </c>
      <c r="K307" s="14" t="s">
        <v>758</v>
      </c>
      <c r="L307" s="26" t="s">
        <v>535</v>
      </c>
      <c r="M307" s="18" t="s">
        <v>536</v>
      </c>
    </row>
    <row r="308" spans="1:13" ht="15" x14ac:dyDescent="0.25">
      <c r="A308" s="14">
        <v>307</v>
      </c>
      <c r="B308" s="24" t="str">
        <f t="shared" si="1"/>
        <v>Stagg Jr 129.5 Proof NV (1 BT75)</v>
      </c>
      <c r="C308" s="14" t="s">
        <v>649</v>
      </c>
      <c r="D308" s="14">
        <v>1</v>
      </c>
      <c r="E308" s="14" t="s">
        <v>644</v>
      </c>
      <c r="F308" s="14" t="s">
        <v>645</v>
      </c>
      <c r="G308" s="14" t="s">
        <v>756</v>
      </c>
      <c r="H308" s="17" t="s">
        <v>946</v>
      </c>
      <c r="I308" s="25">
        <v>200</v>
      </c>
      <c r="J308" s="25">
        <v>300</v>
      </c>
      <c r="K308" s="14" t="s">
        <v>758</v>
      </c>
      <c r="L308" s="26" t="s">
        <v>537</v>
      </c>
      <c r="M308" s="18" t="s">
        <v>538</v>
      </c>
    </row>
    <row r="309" spans="1:13" ht="15" x14ac:dyDescent="0.25">
      <c r="A309" s="14">
        <v>308</v>
      </c>
      <c r="B309" s="24" t="str">
        <f t="shared" si="1"/>
        <v>Stagg Jr 126.4 Proof NV (1 BT75)</v>
      </c>
      <c r="C309" s="14" t="s">
        <v>649</v>
      </c>
      <c r="D309" s="14">
        <v>1</v>
      </c>
      <c r="E309" s="14" t="s">
        <v>644</v>
      </c>
      <c r="F309" s="14" t="s">
        <v>645</v>
      </c>
      <c r="G309" s="14" t="s">
        <v>756</v>
      </c>
      <c r="H309" s="17" t="s">
        <v>945</v>
      </c>
      <c r="I309" s="25">
        <v>200</v>
      </c>
      <c r="J309" s="25">
        <v>300</v>
      </c>
      <c r="K309" s="14" t="s">
        <v>758</v>
      </c>
      <c r="L309" s="26" t="s">
        <v>535</v>
      </c>
      <c r="M309" s="18" t="s">
        <v>539</v>
      </c>
    </row>
    <row r="310" spans="1:13" ht="15" x14ac:dyDescent="0.25">
      <c r="A310" s="14">
        <v>309</v>
      </c>
      <c r="B310" s="24" t="str">
        <f t="shared" si="1"/>
        <v>Stagg Jr 127.9 Proof NV (1 BT75)</v>
      </c>
      <c r="C310" s="14" t="s">
        <v>649</v>
      </c>
      <c r="D310" s="14">
        <v>1</v>
      </c>
      <c r="E310" s="14" t="s">
        <v>644</v>
      </c>
      <c r="F310" s="14" t="s">
        <v>645</v>
      </c>
      <c r="G310" s="14" t="s">
        <v>756</v>
      </c>
      <c r="H310" s="17" t="s">
        <v>947</v>
      </c>
      <c r="I310" s="25">
        <v>200</v>
      </c>
      <c r="J310" s="25">
        <v>300</v>
      </c>
      <c r="K310" s="14" t="s">
        <v>758</v>
      </c>
      <c r="L310" s="26" t="s">
        <v>540</v>
      </c>
      <c r="M310" s="18" t="s">
        <v>541</v>
      </c>
    </row>
    <row r="311" spans="1:13" ht="15" x14ac:dyDescent="0.25">
      <c r="A311" s="14">
        <v>310</v>
      </c>
      <c r="B311" s="24" t="str">
        <f t="shared" si="1"/>
        <v>Stagg Jr 127.9 Proof NV (1 BT75)</v>
      </c>
      <c r="C311" s="14" t="s">
        <v>649</v>
      </c>
      <c r="D311" s="14">
        <v>1</v>
      </c>
      <c r="E311" s="14" t="s">
        <v>644</v>
      </c>
      <c r="F311" s="14" t="s">
        <v>645</v>
      </c>
      <c r="G311" s="14" t="s">
        <v>756</v>
      </c>
      <c r="H311" s="17" t="s">
        <v>947</v>
      </c>
      <c r="I311" s="25">
        <v>200</v>
      </c>
      <c r="J311" s="25">
        <v>300</v>
      </c>
      <c r="K311" s="14" t="s">
        <v>758</v>
      </c>
      <c r="L311" s="26" t="s">
        <v>540</v>
      </c>
      <c r="M311" s="18" t="s">
        <v>542</v>
      </c>
    </row>
    <row r="312" spans="1:13" ht="15" x14ac:dyDescent="0.25">
      <c r="A312" s="14">
        <v>311</v>
      </c>
      <c r="B312" s="24" t="str">
        <f t="shared" si="1"/>
        <v>Stagg Jr 132.3 Proof NV (1 BT75)</v>
      </c>
      <c r="C312" s="14" t="s">
        <v>649</v>
      </c>
      <c r="D312" s="14">
        <v>1</v>
      </c>
      <c r="E312" s="14" t="s">
        <v>644</v>
      </c>
      <c r="F312" s="14" t="s">
        <v>645</v>
      </c>
      <c r="G312" s="14" t="s">
        <v>756</v>
      </c>
      <c r="H312" s="17" t="s">
        <v>948</v>
      </c>
      <c r="I312" s="25">
        <v>200</v>
      </c>
      <c r="J312" s="25">
        <v>300</v>
      </c>
      <c r="K312" s="14" t="s">
        <v>758</v>
      </c>
      <c r="L312" s="26" t="s">
        <v>543</v>
      </c>
      <c r="M312" s="18" t="s">
        <v>544</v>
      </c>
    </row>
    <row r="313" spans="1:13" ht="15" x14ac:dyDescent="0.25">
      <c r="A313" s="14">
        <v>312</v>
      </c>
      <c r="B313" s="24" t="str">
        <f t="shared" si="1"/>
        <v>Stagg Jr 131.1 Proof NV (1 BT75)</v>
      </c>
      <c r="C313" s="14" t="s">
        <v>649</v>
      </c>
      <c r="D313" s="14">
        <v>1</v>
      </c>
      <c r="E313" s="14" t="s">
        <v>644</v>
      </c>
      <c r="F313" s="14" t="s">
        <v>645</v>
      </c>
      <c r="G313" s="14" t="s">
        <v>756</v>
      </c>
      <c r="H313" s="17" t="s">
        <v>868</v>
      </c>
      <c r="I313" s="25">
        <v>100</v>
      </c>
      <c r="J313" s="25">
        <v>200</v>
      </c>
      <c r="K313" s="14" t="s">
        <v>758</v>
      </c>
      <c r="L313" s="26" t="s">
        <v>545</v>
      </c>
      <c r="M313" s="18" t="s">
        <v>546</v>
      </c>
    </row>
    <row r="314" spans="1:13" ht="15" x14ac:dyDescent="0.25">
      <c r="A314" s="14">
        <v>313</v>
      </c>
      <c r="B314" s="24" t="str">
        <f t="shared" si="1"/>
        <v>Stagg Jr 128.7 Proof NV (1 BT75)</v>
      </c>
      <c r="C314" s="14" t="s">
        <v>649</v>
      </c>
      <c r="D314" s="14">
        <v>1</v>
      </c>
      <c r="E314" s="14" t="s">
        <v>644</v>
      </c>
      <c r="F314" s="14" t="s">
        <v>645</v>
      </c>
      <c r="G314" s="14" t="s">
        <v>756</v>
      </c>
      <c r="H314" s="17" t="s">
        <v>949</v>
      </c>
      <c r="I314" s="25">
        <v>200</v>
      </c>
      <c r="J314" s="25">
        <v>300</v>
      </c>
      <c r="K314" s="14" t="s">
        <v>758</v>
      </c>
      <c r="L314" s="26" t="s">
        <v>547</v>
      </c>
      <c r="M314" s="18" t="s">
        <v>548</v>
      </c>
    </row>
    <row r="315" spans="1:13" ht="15" x14ac:dyDescent="0.25">
      <c r="A315" s="14">
        <v>314</v>
      </c>
      <c r="B315" s="24" t="str">
        <f t="shared" si="1"/>
        <v>The California Club Members 8 Year Old Special Stock 86 Proof NV (1 QURT)</v>
      </c>
      <c r="C315" s="14" t="s">
        <v>649</v>
      </c>
      <c r="D315" s="14">
        <v>1</v>
      </c>
      <c r="E315" s="14" t="s">
        <v>804</v>
      </c>
      <c r="F315" s="14" t="s">
        <v>645</v>
      </c>
      <c r="G315" s="14" t="s">
        <v>756</v>
      </c>
      <c r="H315" s="17" t="s">
        <v>950</v>
      </c>
      <c r="I315" s="25">
        <v>1000</v>
      </c>
      <c r="J315" s="25">
        <v>1500</v>
      </c>
      <c r="K315" s="14" t="s">
        <v>758</v>
      </c>
      <c r="L315" s="26" t="s">
        <v>549</v>
      </c>
      <c r="M315" s="18" t="s">
        <v>550</v>
      </c>
    </row>
    <row r="316" spans="1:13" ht="15" x14ac:dyDescent="0.25">
      <c r="A316" s="14">
        <v>315</v>
      </c>
      <c r="B316" s="24" t="str">
        <f t="shared" si="1"/>
        <v>Thomas H. Handy Rye 2011 Release 128.6 Proof 2005 (1 BT75)</v>
      </c>
      <c r="C316" s="14">
        <v>2005</v>
      </c>
      <c r="D316" s="14">
        <v>1</v>
      </c>
      <c r="E316" s="14" t="s">
        <v>644</v>
      </c>
      <c r="F316" s="14" t="s">
        <v>645</v>
      </c>
      <c r="G316" s="14" t="s">
        <v>775</v>
      </c>
      <c r="H316" s="17" t="s">
        <v>951</v>
      </c>
      <c r="I316" s="25">
        <v>400</v>
      </c>
      <c r="J316" s="25">
        <v>600</v>
      </c>
      <c r="K316" s="14" t="s">
        <v>758</v>
      </c>
      <c r="L316" s="26" t="s">
        <v>551</v>
      </c>
      <c r="M316" s="18" t="s">
        <v>552</v>
      </c>
    </row>
    <row r="317" spans="1:13" ht="15" x14ac:dyDescent="0.25">
      <c r="A317" s="14">
        <v>316</v>
      </c>
      <c r="B317" s="24" t="str">
        <f t="shared" si="1"/>
        <v>Very Olde St. Nick Immaculata 118.1 Proof NV (1 BT75)</v>
      </c>
      <c r="C317" s="14" t="s">
        <v>649</v>
      </c>
      <c r="D317" s="14">
        <v>1</v>
      </c>
      <c r="E317" s="14" t="s">
        <v>644</v>
      </c>
      <c r="F317" s="14" t="s">
        <v>645</v>
      </c>
      <c r="G317" s="14" t="s">
        <v>756</v>
      </c>
      <c r="H317" s="17" t="s">
        <v>683</v>
      </c>
      <c r="I317" s="25">
        <v>150</v>
      </c>
      <c r="J317" s="25">
        <v>250</v>
      </c>
      <c r="K317" s="14" t="s">
        <v>758</v>
      </c>
      <c r="L317" s="26" t="s">
        <v>553</v>
      </c>
      <c r="M317" s="18" t="s">
        <v>554</v>
      </c>
    </row>
    <row r="318" spans="1:13" ht="15" x14ac:dyDescent="0.25">
      <c r="A318" s="14">
        <v>317</v>
      </c>
      <c r="B318" s="24" t="str">
        <f t="shared" si="1"/>
        <v>W.L Weller's Cabin Still 5 Year Old 86 Proof NV (1 45QT)</v>
      </c>
      <c r="C318" s="14" t="s">
        <v>649</v>
      </c>
      <c r="D318" s="14">
        <v>1</v>
      </c>
      <c r="E318" s="14" t="s">
        <v>720</v>
      </c>
      <c r="F318" s="14" t="s">
        <v>645</v>
      </c>
      <c r="G318" s="14" t="s">
        <v>756</v>
      </c>
      <c r="H318" s="17" t="s">
        <v>952</v>
      </c>
      <c r="I318" s="25">
        <v>1000</v>
      </c>
      <c r="J318" s="25">
        <v>2000</v>
      </c>
      <c r="K318" s="14" t="s">
        <v>758</v>
      </c>
      <c r="L318" s="26" t="s">
        <v>555</v>
      </c>
      <c r="M318" s="18" t="s">
        <v>556</v>
      </c>
    </row>
    <row r="319" spans="1:13" ht="15" x14ac:dyDescent="0.25">
      <c r="A319" s="14">
        <v>318</v>
      </c>
      <c r="B319" s="24" t="str">
        <f t="shared" si="1"/>
        <v>W.L. Weller 10 Year Old Centennial 100 Proof NV (1 BT75)</v>
      </c>
      <c r="C319" s="14" t="s">
        <v>649</v>
      </c>
      <c r="D319" s="14">
        <v>1</v>
      </c>
      <c r="E319" s="14" t="s">
        <v>644</v>
      </c>
      <c r="F319" s="14" t="s">
        <v>645</v>
      </c>
      <c r="G319" s="14" t="s">
        <v>756</v>
      </c>
      <c r="H319" s="17" t="s">
        <v>713</v>
      </c>
      <c r="I319" s="25">
        <v>900</v>
      </c>
      <c r="J319" s="25">
        <v>1200</v>
      </c>
      <c r="K319" s="14" t="s">
        <v>758</v>
      </c>
      <c r="L319" s="26" t="s">
        <v>557</v>
      </c>
      <c r="M319" s="18" t="s">
        <v>558</v>
      </c>
    </row>
    <row r="320" spans="1:13" ht="15" x14ac:dyDescent="0.25">
      <c r="A320" s="14">
        <v>319</v>
      </c>
      <c r="B320" s="24" t="str">
        <f t="shared" si="1"/>
        <v>W.L. Weller 12 Year Old 90 Proof NV (1 BT75)</v>
      </c>
      <c r="C320" s="14" t="s">
        <v>649</v>
      </c>
      <c r="D320" s="14">
        <v>1</v>
      </c>
      <c r="E320" s="14" t="s">
        <v>644</v>
      </c>
      <c r="F320" s="14" t="s">
        <v>645</v>
      </c>
      <c r="G320" s="14" t="s">
        <v>756</v>
      </c>
      <c r="H320" s="17" t="s">
        <v>953</v>
      </c>
      <c r="I320" s="25">
        <v>250</v>
      </c>
      <c r="J320" s="25">
        <v>350</v>
      </c>
      <c r="K320" s="14" t="s">
        <v>758</v>
      </c>
      <c r="L320" s="26" t="s">
        <v>559</v>
      </c>
      <c r="M320" s="18" t="s">
        <v>560</v>
      </c>
    </row>
    <row r="321" spans="1:13" ht="15" x14ac:dyDescent="0.25">
      <c r="A321" s="14">
        <v>320</v>
      </c>
      <c r="B321" s="24" t="str">
        <f t="shared" si="1"/>
        <v>W.L. Weller 12 Year Old 90 Proof NV (1 BT75)</v>
      </c>
      <c r="C321" s="14" t="s">
        <v>649</v>
      </c>
      <c r="D321" s="14">
        <v>1</v>
      </c>
      <c r="E321" s="14" t="s">
        <v>644</v>
      </c>
      <c r="F321" s="14" t="s">
        <v>645</v>
      </c>
      <c r="G321" s="14" t="s">
        <v>756</v>
      </c>
      <c r="H321" s="17" t="s">
        <v>954</v>
      </c>
      <c r="I321" s="25">
        <v>200</v>
      </c>
      <c r="J321" s="25">
        <v>300</v>
      </c>
      <c r="K321" s="14" t="s">
        <v>758</v>
      </c>
      <c r="L321" s="26" t="s">
        <v>559</v>
      </c>
      <c r="M321" s="18" t="s">
        <v>561</v>
      </c>
    </row>
    <row r="322" spans="1:13" ht="15" x14ac:dyDescent="0.25">
      <c r="A322" s="14">
        <v>321</v>
      </c>
      <c r="B322" s="24" t="str">
        <f t="shared" si="1"/>
        <v>W.L. Weller 12 Year Old 90 Proof NV (3 BT75)</v>
      </c>
      <c r="C322" s="14" t="s">
        <v>649</v>
      </c>
      <c r="D322" s="14">
        <v>3</v>
      </c>
      <c r="E322" s="14" t="s">
        <v>644</v>
      </c>
      <c r="F322" s="14" t="s">
        <v>645</v>
      </c>
      <c r="G322" s="14" t="s">
        <v>756</v>
      </c>
      <c r="H322" s="17" t="s">
        <v>955</v>
      </c>
      <c r="I322" s="25">
        <v>800</v>
      </c>
      <c r="J322" s="25">
        <v>1100</v>
      </c>
      <c r="K322" s="14" t="s">
        <v>758</v>
      </c>
      <c r="L322" s="26" t="s">
        <v>562</v>
      </c>
      <c r="M322" s="18" t="s">
        <v>563</v>
      </c>
    </row>
    <row r="323" spans="1:13" ht="15" x14ac:dyDescent="0.25">
      <c r="A323" s="14">
        <v>322</v>
      </c>
      <c r="B323" s="24" t="str">
        <f t="shared" si="1"/>
        <v>W.L. Weller 19 Year Old 90 Proof 1982 (1 BT75)</v>
      </c>
      <c r="C323" s="14">
        <v>1982</v>
      </c>
      <c r="D323" s="14">
        <v>1</v>
      </c>
      <c r="E323" s="14" t="s">
        <v>644</v>
      </c>
      <c r="F323" s="14" t="s">
        <v>645</v>
      </c>
      <c r="G323" s="14" t="s">
        <v>756</v>
      </c>
      <c r="H323" s="17" t="s">
        <v>956</v>
      </c>
      <c r="I323" s="25">
        <v>3000</v>
      </c>
      <c r="J323" s="25">
        <v>4000</v>
      </c>
      <c r="K323" s="14" t="s">
        <v>758</v>
      </c>
      <c r="L323" s="26" t="s">
        <v>564</v>
      </c>
      <c r="M323" s="18" t="s">
        <v>565</v>
      </c>
    </row>
    <row r="324" spans="1:13" ht="15" x14ac:dyDescent="0.25">
      <c r="A324" s="14">
        <v>323</v>
      </c>
      <c r="B324" s="24" t="str">
        <f t="shared" si="1"/>
        <v>W.L. Weller 19 Year Old 90 Proof 1983 (1 BT75)</v>
      </c>
      <c r="C324" s="14">
        <v>1983</v>
      </c>
      <c r="D324" s="14">
        <v>1</v>
      </c>
      <c r="E324" s="14" t="s">
        <v>644</v>
      </c>
      <c r="F324" s="14" t="s">
        <v>645</v>
      </c>
      <c r="G324" s="14" t="s">
        <v>756</v>
      </c>
      <c r="H324" s="17" t="s">
        <v>957</v>
      </c>
      <c r="I324" s="25">
        <v>3000</v>
      </c>
      <c r="J324" s="25">
        <v>4000</v>
      </c>
      <c r="K324" s="14" t="s">
        <v>758</v>
      </c>
      <c r="L324" s="26" t="s">
        <v>566</v>
      </c>
      <c r="M324" s="18" t="s">
        <v>567</v>
      </c>
    </row>
    <row r="325" spans="1:13" ht="15" x14ac:dyDescent="0.25">
      <c r="A325" s="14">
        <v>324</v>
      </c>
      <c r="B325" s="24" t="str">
        <f t="shared" si="1"/>
        <v>William Larue Weller 2012 Release 123.4 Proof 2000 (1 BT75)</v>
      </c>
      <c r="C325" s="14">
        <v>2000</v>
      </c>
      <c r="D325" s="14">
        <v>1</v>
      </c>
      <c r="E325" s="14" t="s">
        <v>644</v>
      </c>
      <c r="F325" s="14" t="s">
        <v>645</v>
      </c>
      <c r="G325" s="14" t="s">
        <v>756</v>
      </c>
      <c r="H325" s="17" t="s">
        <v>958</v>
      </c>
      <c r="I325" s="25">
        <v>900</v>
      </c>
      <c r="J325" s="25">
        <v>1200</v>
      </c>
      <c r="K325" s="14" t="s">
        <v>758</v>
      </c>
      <c r="L325" s="26" t="s">
        <v>568</v>
      </c>
      <c r="M325" s="18" t="s">
        <v>569</v>
      </c>
    </row>
    <row r="326" spans="1:13" ht="15" x14ac:dyDescent="0.25">
      <c r="A326" s="14">
        <v>325</v>
      </c>
      <c r="B326" s="24" t="str">
        <f t="shared" si="1"/>
        <v>William Larue Weller 2013 release 136.2 Proof 2001 (1 BT75)</v>
      </c>
      <c r="C326" s="14">
        <v>2001</v>
      </c>
      <c r="D326" s="14">
        <v>1</v>
      </c>
      <c r="E326" s="14" t="s">
        <v>644</v>
      </c>
      <c r="F326" s="14" t="s">
        <v>645</v>
      </c>
      <c r="G326" s="14" t="s">
        <v>756</v>
      </c>
      <c r="H326" s="17" t="s">
        <v>959</v>
      </c>
      <c r="I326" s="25">
        <v>1000</v>
      </c>
      <c r="J326" s="25">
        <v>1400</v>
      </c>
      <c r="K326" s="14" t="s">
        <v>758</v>
      </c>
      <c r="L326" s="26" t="s">
        <v>570</v>
      </c>
      <c r="M326" s="18" t="s">
        <v>571</v>
      </c>
    </row>
    <row r="327" spans="1:13" ht="15" x14ac:dyDescent="0.25">
      <c r="A327" s="14">
        <v>326</v>
      </c>
      <c r="B327" s="24" t="str">
        <f t="shared" si="1"/>
        <v>William Larue Weller 2013 release 136.2 Proof 2001 (1 BT75)</v>
      </c>
      <c r="C327" s="14">
        <v>2001</v>
      </c>
      <c r="D327" s="14">
        <v>1</v>
      </c>
      <c r="E327" s="14" t="s">
        <v>644</v>
      </c>
      <c r="F327" s="14" t="s">
        <v>645</v>
      </c>
      <c r="G327" s="14" t="s">
        <v>756</v>
      </c>
      <c r="H327" s="17" t="s">
        <v>960</v>
      </c>
      <c r="I327" s="25">
        <v>1000</v>
      </c>
      <c r="J327" s="25">
        <v>1400</v>
      </c>
      <c r="K327" s="14" t="s">
        <v>758</v>
      </c>
      <c r="L327" s="26" t="s">
        <v>570</v>
      </c>
      <c r="M327" s="18" t="s">
        <v>572</v>
      </c>
    </row>
    <row r="328" spans="1:13" ht="15" x14ac:dyDescent="0.25">
      <c r="A328" s="14">
        <v>327</v>
      </c>
      <c r="B328" s="24" t="str">
        <f t="shared" si="1"/>
        <v>William Larue Weller 2014 release 140.2 Proof 2002 (1 BT75)</v>
      </c>
      <c r="C328" s="14">
        <v>2002</v>
      </c>
      <c r="D328" s="14">
        <v>1</v>
      </c>
      <c r="E328" s="14" t="s">
        <v>644</v>
      </c>
      <c r="F328" s="14" t="s">
        <v>645</v>
      </c>
      <c r="G328" s="14" t="s">
        <v>756</v>
      </c>
      <c r="H328" s="17" t="s">
        <v>961</v>
      </c>
      <c r="I328" s="25">
        <v>1000</v>
      </c>
      <c r="J328" s="25">
        <v>1400</v>
      </c>
      <c r="K328" s="14" t="s">
        <v>758</v>
      </c>
      <c r="L328" s="26" t="s">
        <v>573</v>
      </c>
      <c r="M328" s="18" t="s">
        <v>574</v>
      </c>
    </row>
    <row r="329" spans="1:13" ht="15" x14ac:dyDescent="0.25">
      <c r="A329" s="14">
        <v>328</v>
      </c>
      <c r="B329" s="24" t="str">
        <f t="shared" si="1"/>
        <v>William Larue Weller 2018 Release 125.7 Proof 2006 (1 BT75)</v>
      </c>
      <c r="C329" s="14">
        <v>2006</v>
      </c>
      <c r="D329" s="14">
        <v>1</v>
      </c>
      <c r="E329" s="14" t="s">
        <v>644</v>
      </c>
      <c r="F329" s="14" t="s">
        <v>645</v>
      </c>
      <c r="G329" s="14" t="s">
        <v>756</v>
      </c>
      <c r="H329" s="17" t="s">
        <v>962</v>
      </c>
      <c r="I329" s="25">
        <v>900</v>
      </c>
      <c r="J329" s="25">
        <v>1200</v>
      </c>
      <c r="K329" s="14" t="s">
        <v>758</v>
      </c>
      <c r="L329" s="26" t="s">
        <v>575</v>
      </c>
      <c r="M329" s="18" t="s">
        <v>576</v>
      </c>
    </row>
    <row r="330" spans="1:13" ht="15" x14ac:dyDescent="0.25">
      <c r="A330" s="14">
        <v>329</v>
      </c>
      <c r="B330" s="24" t="str">
        <f t="shared" si="1"/>
        <v>W.L. Weller Special Reserve 7 Year Old 90 Proof NV (1 BT75)</v>
      </c>
      <c r="C330" s="14" t="s">
        <v>649</v>
      </c>
      <c r="D330" s="14">
        <v>1</v>
      </c>
      <c r="E330" s="14" t="s">
        <v>644</v>
      </c>
      <c r="F330" s="14" t="s">
        <v>645</v>
      </c>
      <c r="G330" s="14" t="s">
        <v>756</v>
      </c>
      <c r="H330" s="17" t="s">
        <v>963</v>
      </c>
      <c r="I330" s="25">
        <v>500</v>
      </c>
      <c r="J330" s="25">
        <v>700</v>
      </c>
      <c r="K330" s="14" t="s">
        <v>758</v>
      </c>
      <c r="L330" s="26" t="s">
        <v>577</v>
      </c>
      <c r="M330" s="18" t="s">
        <v>578</v>
      </c>
    </row>
    <row r="331" spans="1:13" ht="15" x14ac:dyDescent="0.25">
      <c r="A331" s="14">
        <v>330</v>
      </c>
      <c r="B331" s="24" t="str">
        <f t="shared" si="1"/>
        <v>Weller Full Proof 114 Proof NV (1 BT75)</v>
      </c>
      <c r="C331" s="14" t="s">
        <v>649</v>
      </c>
      <c r="D331" s="14">
        <v>1</v>
      </c>
      <c r="E331" s="14" t="s">
        <v>644</v>
      </c>
      <c r="F331" s="14" t="s">
        <v>645</v>
      </c>
      <c r="G331" s="14" t="s">
        <v>756</v>
      </c>
      <c r="H331" s="17" t="s">
        <v>964</v>
      </c>
      <c r="I331" s="25">
        <v>200</v>
      </c>
      <c r="J331" s="25">
        <v>300</v>
      </c>
      <c r="K331" s="14" t="s">
        <v>758</v>
      </c>
      <c r="L331" s="26" t="s">
        <v>579</v>
      </c>
      <c r="M331" s="18" t="s">
        <v>580</v>
      </c>
    </row>
    <row r="332" spans="1:13" ht="15" x14ac:dyDescent="0.25">
      <c r="A332" s="14">
        <v>331</v>
      </c>
      <c r="B332" s="24" t="str">
        <f t="shared" si="1"/>
        <v>Weller Single Barrel 97 Proof NV (1 BT75)</v>
      </c>
      <c r="C332" s="14" t="s">
        <v>649</v>
      </c>
      <c r="D332" s="14">
        <v>1</v>
      </c>
      <c r="E332" s="14" t="s">
        <v>644</v>
      </c>
      <c r="F332" s="14" t="s">
        <v>645</v>
      </c>
      <c r="G332" s="14" t="s">
        <v>756</v>
      </c>
      <c r="H332" s="17" t="s">
        <v>965</v>
      </c>
      <c r="I332" s="25">
        <v>500</v>
      </c>
      <c r="J332" s="25">
        <v>700</v>
      </c>
      <c r="K332" s="14" t="s">
        <v>758</v>
      </c>
      <c r="L332" s="26" t="s">
        <v>581</v>
      </c>
      <c r="M332" s="18" t="s">
        <v>582</v>
      </c>
    </row>
    <row r="333" spans="1:13" ht="15" x14ac:dyDescent="0.25">
      <c r="A333" s="14">
        <v>332</v>
      </c>
      <c r="B333" s="24" t="str">
        <f t="shared" si="1"/>
        <v>WhistlePig 15 Year Old Estate Oak Rye 92 Proof NV (1 BT75)</v>
      </c>
      <c r="C333" s="14" t="s">
        <v>649</v>
      </c>
      <c r="D333" s="14">
        <v>1</v>
      </c>
      <c r="E333" s="14" t="s">
        <v>644</v>
      </c>
      <c r="F333" s="14" t="s">
        <v>645</v>
      </c>
      <c r="G333" s="14" t="s">
        <v>756</v>
      </c>
      <c r="H333" s="17" t="s">
        <v>966</v>
      </c>
      <c r="I333" s="25">
        <v>200</v>
      </c>
      <c r="J333" s="25">
        <v>300</v>
      </c>
      <c r="K333" s="14" t="s">
        <v>758</v>
      </c>
      <c r="L333" s="26" t="s">
        <v>583</v>
      </c>
      <c r="M333" s="18" t="s">
        <v>584</v>
      </c>
    </row>
    <row r="334" spans="1:13" ht="15" x14ac:dyDescent="0.25">
      <c r="A334" s="14">
        <v>333</v>
      </c>
      <c r="B334" s="24" t="str">
        <f t="shared" si="1"/>
        <v>WhistlePig Double Malt 18 Year Old 46.0 abv NV (1 BT75)</v>
      </c>
      <c r="C334" s="14" t="s">
        <v>649</v>
      </c>
      <c r="D334" s="14">
        <v>1</v>
      </c>
      <c r="E334" s="14" t="s">
        <v>644</v>
      </c>
      <c r="F334" s="14" t="s">
        <v>650</v>
      </c>
      <c r="G334" s="14" t="s">
        <v>756</v>
      </c>
      <c r="H334" s="17" t="s">
        <v>967</v>
      </c>
      <c r="I334" s="25">
        <v>150</v>
      </c>
      <c r="J334" s="25">
        <v>250</v>
      </c>
      <c r="K334" s="14" t="s">
        <v>758</v>
      </c>
      <c r="L334" s="26" t="s">
        <v>585</v>
      </c>
      <c r="M334" s="18" t="s">
        <v>586</v>
      </c>
    </row>
    <row r="335" spans="1:13" ht="15" x14ac:dyDescent="0.25">
      <c r="A335" s="14">
        <v>334</v>
      </c>
      <c r="B335" s="24" t="str">
        <f t="shared" si="1"/>
        <v>WhistlePig The Boss Hog 8th Edition "Lapulapu's Pacific Rye" 104.8 Proof NV (1 BT75)</v>
      </c>
      <c r="C335" s="14" t="s">
        <v>649</v>
      </c>
      <c r="D335" s="14">
        <v>1</v>
      </c>
      <c r="E335" s="14" t="s">
        <v>644</v>
      </c>
      <c r="F335" s="14" t="s">
        <v>650</v>
      </c>
      <c r="G335" s="14" t="s">
        <v>775</v>
      </c>
      <c r="H335" s="17" t="s">
        <v>968</v>
      </c>
      <c r="I335" s="25">
        <v>400</v>
      </c>
      <c r="J335" s="25">
        <v>600</v>
      </c>
      <c r="K335" s="14" t="s">
        <v>758</v>
      </c>
      <c r="L335" s="26" t="s">
        <v>587</v>
      </c>
      <c r="M335" s="18" t="s">
        <v>588</v>
      </c>
    </row>
    <row r="336" spans="1:13" ht="15" x14ac:dyDescent="0.25">
      <c r="A336" s="14">
        <v>335</v>
      </c>
      <c r="B336" s="24" t="str">
        <f t="shared" si="1"/>
        <v>WhistlePig The Boss Hog 9th Edition "Siren's Song" 103.4 Proof NV (1 BT75)</v>
      </c>
      <c r="C336" s="14" t="s">
        <v>649</v>
      </c>
      <c r="D336" s="14">
        <v>1</v>
      </c>
      <c r="E336" s="14" t="s">
        <v>644</v>
      </c>
      <c r="F336" s="14" t="s">
        <v>650</v>
      </c>
      <c r="G336" s="14" t="s">
        <v>756</v>
      </c>
      <c r="H336" s="17" t="s">
        <v>969</v>
      </c>
      <c r="I336" s="25">
        <v>400</v>
      </c>
      <c r="J336" s="25">
        <v>600</v>
      </c>
      <c r="K336" s="14" t="s">
        <v>758</v>
      </c>
      <c r="L336" s="26" t="s">
        <v>589</v>
      </c>
      <c r="M336" s="18" t="s">
        <v>590</v>
      </c>
    </row>
    <row r="337" spans="1:13" ht="15" x14ac:dyDescent="0.25">
      <c r="A337" s="14">
        <v>336</v>
      </c>
      <c r="B337" s="24" t="str">
        <f t="shared" si="1"/>
        <v>Wild Turkey Master's Keep One 101 Proof NV (1 BT75)</v>
      </c>
      <c r="C337" s="14" t="s">
        <v>649</v>
      </c>
      <c r="D337" s="14">
        <v>1</v>
      </c>
      <c r="E337" s="14" t="s">
        <v>644</v>
      </c>
      <c r="F337" s="14" t="s">
        <v>650</v>
      </c>
      <c r="G337" s="14" t="s">
        <v>756</v>
      </c>
      <c r="H337" s="17" t="s">
        <v>970</v>
      </c>
      <c r="I337" s="25">
        <v>150</v>
      </c>
      <c r="J337" s="25">
        <v>250</v>
      </c>
      <c r="K337" s="14" t="s">
        <v>758</v>
      </c>
      <c r="L337" s="26" t="s">
        <v>591</v>
      </c>
      <c r="M337" s="18" t="s">
        <v>592</v>
      </c>
    </row>
    <row r="338" spans="1:13" ht="15" x14ac:dyDescent="0.25">
      <c r="A338" s="14">
        <v>337</v>
      </c>
      <c r="B338" s="24" t="str">
        <f t="shared" si="1"/>
        <v>Wild Turkey Master's Keep Unforgotten 105 Proof NV (1 BT75)</v>
      </c>
      <c r="C338" s="14" t="s">
        <v>649</v>
      </c>
      <c r="D338" s="14">
        <v>1</v>
      </c>
      <c r="E338" s="14" t="s">
        <v>644</v>
      </c>
      <c r="F338" s="14" t="s">
        <v>650</v>
      </c>
      <c r="G338" s="14" t="s">
        <v>756</v>
      </c>
      <c r="H338" s="17" t="s">
        <v>971</v>
      </c>
      <c r="I338" s="25">
        <v>200</v>
      </c>
      <c r="J338" s="25">
        <v>300</v>
      </c>
      <c r="K338" s="14" t="s">
        <v>758</v>
      </c>
      <c r="L338" s="26" t="s">
        <v>593</v>
      </c>
      <c r="M338" s="18" t="s">
        <v>594</v>
      </c>
    </row>
    <row r="339" spans="1:13" ht="15" x14ac:dyDescent="0.25">
      <c r="A339" s="14">
        <v>338</v>
      </c>
      <c r="B339" s="24" t="str">
        <f t="shared" si="1"/>
        <v>Wild Turkey Master's Keep Voyage 106 Proof NV (1 BT75)</v>
      </c>
      <c r="C339" s="14" t="s">
        <v>649</v>
      </c>
      <c r="D339" s="14">
        <v>1</v>
      </c>
      <c r="E339" s="14" t="s">
        <v>644</v>
      </c>
      <c r="F339" s="14" t="s">
        <v>650</v>
      </c>
      <c r="G339" s="14" t="s">
        <v>756</v>
      </c>
      <c r="H339" s="17" t="s">
        <v>972</v>
      </c>
      <c r="I339" s="25">
        <v>200</v>
      </c>
      <c r="J339" s="25">
        <v>300</v>
      </c>
      <c r="K339" s="14" t="s">
        <v>758</v>
      </c>
      <c r="L339" s="26" t="s">
        <v>595</v>
      </c>
      <c r="M339" s="18" t="s">
        <v>596</v>
      </c>
    </row>
    <row r="340" spans="1:13" ht="15" x14ac:dyDescent="0.25">
      <c r="A340" s="14">
        <v>339</v>
      </c>
      <c r="B340" s="24" t="str">
        <f t="shared" si="1"/>
        <v>Willett Family Estate Single Barrel Bourbon 24 Year Old 114.6 Proof NV (1 BT75)</v>
      </c>
      <c r="C340" s="14" t="s">
        <v>649</v>
      </c>
      <c r="D340" s="14">
        <v>1</v>
      </c>
      <c r="E340" s="14" t="s">
        <v>644</v>
      </c>
      <c r="F340" s="14" t="s">
        <v>645</v>
      </c>
      <c r="G340" s="14" t="s">
        <v>756</v>
      </c>
      <c r="H340" s="17" t="s">
        <v>973</v>
      </c>
      <c r="I340" s="25">
        <v>3000</v>
      </c>
      <c r="J340" s="25">
        <v>4000</v>
      </c>
      <c r="K340" s="14" t="s">
        <v>758</v>
      </c>
      <c r="L340" s="26" t="s">
        <v>597</v>
      </c>
      <c r="M340" s="18" t="s">
        <v>598</v>
      </c>
    </row>
    <row r="341" spans="1:13" ht="15" x14ac:dyDescent="0.25">
      <c r="A341" s="14">
        <v>340</v>
      </c>
      <c r="B341" s="24" t="str">
        <f t="shared" si="1"/>
        <v>Willett Family Estate Single Barrel Bourbon 14 Year Old 122.8 Proof NV (1 BT75)</v>
      </c>
      <c r="C341" s="14" t="s">
        <v>649</v>
      </c>
      <c r="D341" s="14">
        <v>1</v>
      </c>
      <c r="E341" s="14" t="s">
        <v>644</v>
      </c>
      <c r="F341" s="14" t="s">
        <v>645</v>
      </c>
      <c r="G341" s="14" t="s">
        <v>756</v>
      </c>
      <c r="H341" s="17" t="s">
        <v>974</v>
      </c>
      <c r="I341" s="25">
        <v>900</v>
      </c>
      <c r="J341" s="25">
        <v>1200</v>
      </c>
      <c r="K341" s="14" t="s">
        <v>758</v>
      </c>
      <c r="L341" s="26" t="s">
        <v>599</v>
      </c>
      <c r="M341" s="18" t="s">
        <v>600</v>
      </c>
    </row>
    <row r="342" spans="1:13" ht="15" x14ac:dyDescent="0.25">
      <c r="A342" s="14">
        <v>341</v>
      </c>
      <c r="B342" s="24" t="str">
        <f t="shared" si="1"/>
        <v>Willett Family Estate Single Barrel Bourbon 13 Year Old 122.4 Proof NV (1 BT75)</v>
      </c>
      <c r="C342" s="14" t="s">
        <v>649</v>
      </c>
      <c r="D342" s="14">
        <v>1</v>
      </c>
      <c r="E342" s="14" t="s">
        <v>644</v>
      </c>
      <c r="F342" s="14" t="s">
        <v>645</v>
      </c>
      <c r="G342" s="14" t="s">
        <v>756</v>
      </c>
      <c r="H342" s="17" t="s">
        <v>975</v>
      </c>
      <c r="I342" s="25">
        <v>600</v>
      </c>
      <c r="J342" s="25">
        <v>900</v>
      </c>
      <c r="K342" s="14" t="s">
        <v>758</v>
      </c>
      <c r="L342" s="26" t="s">
        <v>601</v>
      </c>
      <c r="M342" s="18" t="s">
        <v>602</v>
      </c>
    </row>
    <row r="343" spans="1:13" ht="15" x14ac:dyDescent="0.25">
      <c r="A343" s="14">
        <v>342</v>
      </c>
      <c r="B343" s="24" t="str">
        <f t="shared" si="1"/>
        <v>Willett Family Estate Single Barrel Bourbon 12 Year Old 123.4 Proof 2001 (1 BT75)</v>
      </c>
      <c r="C343" s="14">
        <v>2001</v>
      </c>
      <c r="D343" s="14">
        <v>1</v>
      </c>
      <c r="E343" s="14" t="s">
        <v>644</v>
      </c>
      <c r="F343" s="14" t="s">
        <v>645</v>
      </c>
      <c r="G343" s="14" t="s">
        <v>756</v>
      </c>
      <c r="H343" s="17" t="s">
        <v>976</v>
      </c>
      <c r="I343" s="25">
        <v>600</v>
      </c>
      <c r="J343" s="25">
        <v>900</v>
      </c>
      <c r="K343" s="14" t="s">
        <v>758</v>
      </c>
      <c r="L343" s="26" t="s">
        <v>603</v>
      </c>
      <c r="M343" s="18" t="s">
        <v>604</v>
      </c>
    </row>
    <row r="344" spans="1:13" ht="15" x14ac:dyDescent="0.25">
      <c r="A344" s="14">
        <v>343</v>
      </c>
      <c r="B344" s="24" t="str">
        <f t="shared" si="1"/>
        <v>Willett Family Estate Single Barrel Bourbon 6 Year Old 127.4 Proof NV (1 BT75)</v>
      </c>
      <c r="C344" s="14" t="s">
        <v>649</v>
      </c>
      <c r="D344" s="14">
        <v>1</v>
      </c>
      <c r="E344" s="14" t="s">
        <v>644</v>
      </c>
      <c r="F344" s="14" t="s">
        <v>645</v>
      </c>
      <c r="G344" s="14" t="s">
        <v>756</v>
      </c>
      <c r="H344" s="17" t="s">
        <v>977</v>
      </c>
      <c r="I344" s="25">
        <v>300</v>
      </c>
      <c r="J344" s="25">
        <v>500</v>
      </c>
      <c r="K344" s="14" t="s">
        <v>758</v>
      </c>
      <c r="L344" s="26" t="s">
        <v>605</v>
      </c>
      <c r="M344" s="18" t="s">
        <v>606</v>
      </c>
    </row>
    <row r="345" spans="1:13" ht="15" x14ac:dyDescent="0.25">
      <c r="A345" s="14">
        <v>344</v>
      </c>
      <c r="B345" s="24" t="str">
        <f t="shared" si="1"/>
        <v>Willett Family Estate Single Barrel Rye 25 Year Old 100 Proof NV (1 BT75)</v>
      </c>
      <c r="C345" s="14" t="s">
        <v>649</v>
      </c>
      <c r="D345" s="14">
        <v>1</v>
      </c>
      <c r="E345" s="14" t="s">
        <v>644</v>
      </c>
      <c r="F345" s="14" t="s">
        <v>690</v>
      </c>
      <c r="G345" s="14" t="s">
        <v>775</v>
      </c>
      <c r="H345" s="17" t="s">
        <v>978</v>
      </c>
      <c r="I345" s="25">
        <v>4000</v>
      </c>
      <c r="J345" s="25">
        <v>5000</v>
      </c>
      <c r="K345" s="14" t="s">
        <v>758</v>
      </c>
      <c r="L345" s="26" t="s">
        <v>607</v>
      </c>
      <c r="M345" s="18" t="s">
        <v>608</v>
      </c>
    </row>
    <row r="346" spans="1:13" ht="15" x14ac:dyDescent="0.25">
      <c r="A346" s="14">
        <v>345</v>
      </c>
      <c r="B346" s="24" t="str">
        <f t="shared" si="1"/>
        <v>Willett Family Estate 8 Year Old Single Barrel Rye 115 Proof NV (1 BT75)</v>
      </c>
      <c r="C346" s="14" t="s">
        <v>649</v>
      </c>
      <c r="D346" s="14">
        <v>1</v>
      </c>
      <c r="E346" s="14" t="s">
        <v>644</v>
      </c>
      <c r="F346" s="14" t="s">
        <v>645</v>
      </c>
      <c r="G346" s="14" t="s">
        <v>775</v>
      </c>
      <c r="H346" s="17" t="s">
        <v>979</v>
      </c>
      <c r="I346" s="25">
        <v>300</v>
      </c>
      <c r="J346" s="25">
        <v>500</v>
      </c>
      <c r="K346" s="14" t="s">
        <v>758</v>
      </c>
      <c r="L346" s="26" t="s">
        <v>609</v>
      </c>
      <c r="M346" s="18" t="s">
        <v>610</v>
      </c>
    </row>
    <row r="347" spans="1:13" ht="15" x14ac:dyDescent="0.25">
      <c r="A347" s="14">
        <v>346</v>
      </c>
      <c r="B347" s="24" t="str">
        <f t="shared" si="1"/>
        <v>Willett Family Estate Single Barrel Rye 6 Year Old 119.8 Proof NV (1 BT75)</v>
      </c>
      <c r="C347" s="14" t="s">
        <v>649</v>
      </c>
      <c r="D347" s="14">
        <v>1</v>
      </c>
      <c r="E347" s="14" t="s">
        <v>644</v>
      </c>
      <c r="F347" s="14" t="s">
        <v>645</v>
      </c>
      <c r="G347" s="14" t="s">
        <v>775</v>
      </c>
      <c r="H347" s="17" t="s">
        <v>980</v>
      </c>
      <c r="I347" s="25">
        <v>200</v>
      </c>
      <c r="J347" s="25">
        <v>300</v>
      </c>
      <c r="K347" s="14" t="s">
        <v>758</v>
      </c>
      <c r="L347" s="26" t="s">
        <v>611</v>
      </c>
      <c r="M347" s="18" t="s">
        <v>612</v>
      </c>
    </row>
    <row r="348" spans="1:13" ht="15" x14ac:dyDescent="0.25">
      <c r="A348" s="14">
        <v>347</v>
      </c>
      <c r="B348" s="24" t="str">
        <f t="shared" si="1"/>
        <v>Wolves in Collaboration with Willett Straight Rye 103 Proof NV (1 BT75)</v>
      </c>
      <c r="C348" s="14" t="s">
        <v>649</v>
      </c>
      <c r="D348" s="14">
        <v>1</v>
      </c>
      <c r="E348" s="14" t="s">
        <v>644</v>
      </c>
      <c r="F348" s="14" t="s">
        <v>645</v>
      </c>
      <c r="G348" s="14" t="s">
        <v>775</v>
      </c>
      <c r="H348" s="17" t="s">
        <v>981</v>
      </c>
      <c r="I348" s="25">
        <v>200</v>
      </c>
      <c r="J348" s="25">
        <v>300</v>
      </c>
      <c r="K348" s="14" t="s">
        <v>758</v>
      </c>
      <c r="L348" s="26" t="s">
        <v>613</v>
      </c>
      <c r="M348" s="18" t="s">
        <v>614</v>
      </c>
    </row>
    <row r="349" spans="1:13" ht="15" x14ac:dyDescent="0.25">
      <c r="A349" s="14">
        <v>348</v>
      </c>
      <c r="B349" s="24" t="str">
        <f t="shared" si="1"/>
        <v>Port Mourant Cadenhead's Cask Strength 32 Year Old 72.1 abv 1964 (1 BT75)</v>
      </c>
      <c r="C349" s="14">
        <v>1964</v>
      </c>
      <c r="D349" s="14">
        <v>1</v>
      </c>
      <c r="E349" s="14" t="s">
        <v>644</v>
      </c>
      <c r="F349" s="14" t="s">
        <v>645</v>
      </c>
      <c r="G349" s="14" t="s">
        <v>646</v>
      </c>
      <c r="H349" s="17" t="s">
        <v>982</v>
      </c>
      <c r="I349" s="25">
        <v>1000</v>
      </c>
      <c r="J349" s="25">
        <v>2000</v>
      </c>
      <c r="K349" s="14" t="s">
        <v>648</v>
      </c>
      <c r="L349" s="26" t="s">
        <v>615</v>
      </c>
      <c r="M349" s="18" t="s">
        <v>616</v>
      </c>
    </row>
    <row r="350" spans="1:13" ht="15" x14ac:dyDescent="0.25">
      <c r="A350" s="14">
        <v>349</v>
      </c>
      <c r="B350" s="24" t="str">
        <f t="shared" si="1"/>
        <v>Port Mourant Cadenhead's Cask Strength 32 Year Old 72.1 abv 1964 (1 BT75)</v>
      </c>
      <c r="C350" s="14">
        <v>1964</v>
      </c>
      <c r="D350" s="14">
        <v>1</v>
      </c>
      <c r="E350" s="14" t="s">
        <v>644</v>
      </c>
      <c r="F350" s="14" t="s">
        <v>645</v>
      </c>
      <c r="G350" s="14" t="s">
        <v>646</v>
      </c>
      <c r="H350" s="17" t="s">
        <v>983</v>
      </c>
      <c r="I350" s="25">
        <v>1000</v>
      </c>
      <c r="J350" s="25">
        <v>2000</v>
      </c>
      <c r="K350" s="14" t="s">
        <v>648</v>
      </c>
      <c r="L350" s="26" t="s">
        <v>615</v>
      </c>
      <c r="M350" s="18" t="s">
        <v>617</v>
      </c>
    </row>
    <row r="351" spans="1:13" ht="15" x14ac:dyDescent="0.25">
      <c r="A351" s="14">
        <v>350</v>
      </c>
      <c r="B351" s="24" t="str">
        <f t="shared" si="1"/>
        <v>Port Mourant Cadenhead's Cask Strength 32 Year Old 72.1 abv 1964 (1 BT75)</v>
      </c>
      <c r="C351" s="14">
        <v>1964</v>
      </c>
      <c r="D351" s="14">
        <v>1</v>
      </c>
      <c r="E351" s="14" t="s">
        <v>644</v>
      </c>
      <c r="F351" s="14" t="s">
        <v>645</v>
      </c>
      <c r="G351" s="14" t="s">
        <v>646</v>
      </c>
      <c r="H351" s="17" t="s">
        <v>983</v>
      </c>
      <c r="I351" s="25">
        <v>1000</v>
      </c>
      <c r="J351" s="25">
        <v>2000</v>
      </c>
      <c r="K351" s="14" t="s">
        <v>648</v>
      </c>
      <c r="L351" s="26" t="s">
        <v>615</v>
      </c>
      <c r="M351" s="18" t="s">
        <v>618</v>
      </c>
    </row>
    <row r="352" spans="1:13" ht="15" x14ac:dyDescent="0.25">
      <c r="A352" s="14">
        <v>351</v>
      </c>
      <c r="B352" s="24" t="str">
        <f t="shared" si="1"/>
        <v>Lairds Straight Apple Brandy 7.5 Year Old 100 Proof 1968 (1 BT75)</v>
      </c>
      <c r="C352" s="14">
        <v>1968</v>
      </c>
      <c r="D352" s="14">
        <v>1</v>
      </c>
      <c r="E352" s="14" t="s">
        <v>644</v>
      </c>
      <c r="F352" s="14" t="s">
        <v>645</v>
      </c>
      <c r="G352" s="14"/>
      <c r="H352" s="17" t="s">
        <v>984</v>
      </c>
      <c r="I352" s="25">
        <v>100</v>
      </c>
      <c r="J352" s="25">
        <v>200</v>
      </c>
      <c r="K352" s="14"/>
      <c r="L352" s="26" t="s">
        <v>619</v>
      </c>
      <c r="M352" s="18" t="s">
        <v>620</v>
      </c>
    </row>
    <row r="353" spans="1:13" ht="15" x14ac:dyDescent="0.25">
      <c r="A353" s="14">
        <v>352</v>
      </c>
      <c r="B353" s="24" t="str">
        <f t="shared" si="1"/>
        <v>Remy Martin Louis XIII Cognac 40.0 abv NV (1 BT75)</v>
      </c>
      <c r="C353" s="14" t="s">
        <v>649</v>
      </c>
      <c r="D353" s="14">
        <v>1</v>
      </c>
      <c r="E353" s="14" t="s">
        <v>644</v>
      </c>
      <c r="F353" s="14" t="s">
        <v>645</v>
      </c>
      <c r="G353" s="14" t="s">
        <v>985</v>
      </c>
      <c r="H353" s="17" t="s">
        <v>986</v>
      </c>
      <c r="I353" s="25">
        <v>2000</v>
      </c>
      <c r="J353" s="25">
        <v>3000</v>
      </c>
      <c r="K353" s="14" t="s">
        <v>987</v>
      </c>
      <c r="L353" s="26" t="s">
        <v>621</v>
      </c>
      <c r="M353" s="18" t="s">
        <v>622</v>
      </c>
    </row>
    <row r="354" spans="1:13" ht="15" x14ac:dyDescent="0.25">
      <c r="A354" s="14">
        <v>353</v>
      </c>
      <c r="B354" s="24" t="str">
        <f t="shared" si="1"/>
        <v>Remy Martin Louis XIII Cognac 40.0 abv NV (1 BT75)</v>
      </c>
      <c r="C354" s="14" t="s">
        <v>649</v>
      </c>
      <c r="D354" s="14">
        <v>1</v>
      </c>
      <c r="E354" s="14" t="s">
        <v>644</v>
      </c>
      <c r="F354" s="14" t="s">
        <v>645</v>
      </c>
      <c r="G354" s="14" t="s">
        <v>985</v>
      </c>
      <c r="H354" s="17" t="s">
        <v>988</v>
      </c>
      <c r="I354" s="25">
        <v>2000</v>
      </c>
      <c r="J354" s="25">
        <v>3000</v>
      </c>
      <c r="K354" s="14" t="s">
        <v>987</v>
      </c>
      <c r="L354" s="26" t="s">
        <v>621</v>
      </c>
      <c r="M354" s="18" t="s">
        <v>623</v>
      </c>
    </row>
    <row r="355" spans="1:13" ht="15" x14ac:dyDescent="0.25">
      <c r="A355" s="14">
        <v>354</v>
      </c>
      <c r="B355" s="24" t="str">
        <f t="shared" si="1"/>
        <v>Clase Azul Tequila 25 Aniversario Limited Edition 40.0 abv NV (1 LITR)</v>
      </c>
      <c r="C355" s="14" t="s">
        <v>649</v>
      </c>
      <c r="D355" s="14">
        <v>1</v>
      </c>
      <c r="E355" s="14" t="s">
        <v>682</v>
      </c>
      <c r="F355" s="14" t="s">
        <v>650</v>
      </c>
      <c r="G355" s="14" t="s">
        <v>756</v>
      </c>
      <c r="H355" s="17" t="s">
        <v>989</v>
      </c>
      <c r="I355" s="25">
        <v>1200</v>
      </c>
      <c r="J355" s="25">
        <v>1800</v>
      </c>
      <c r="K355" s="14" t="s">
        <v>758</v>
      </c>
      <c r="L355" s="26" t="s">
        <v>624</v>
      </c>
      <c r="M355" s="18" t="s">
        <v>625</v>
      </c>
    </row>
    <row r="356" spans="1:13" ht="15" x14ac:dyDescent="0.25">
      <c r="A356" s="14">
        <v>355</v>
      </c>
      <c r="B356" s="24" t="str">
        <f t="shared" si="1"/>
        <v>Clase Azul Tequila 25 Aniversario Limited Edition 40.0 abv NV (1 LITR)</v>
      </c>
      <c r="C356" s="14" t="s">
        <v>649</v>
      </c>
      <c r="D356" s="14">
        <v>1</v>
      </c>
      <c r="E356" s="14" t="s">
        <v>682</v>
      </c>
      <c r="F356" s="14" t="s">
        <v>650</v>
      </c>
      <c r="G356" s="14" t="s">
        <v>756</v>
      </c>
      <c r="H356" s="17" t="s">
        <v>990</v>
      </c>
      <c r="I356" s="25">
        <v>1200</v>
      </c>
      <c r="J356" s="25">
        <v>1800</v>
      </c>
      <c r="K356" s="14" t="s">
        <v>758</v>
      </c>
      <c r="L356" s="26" t="s">
        <v>624</v>
      </c>
      <c r="M356" s="18" t="s">
        <v>626</v>
      </c>
    </row>
    <row r="357" spans="1:13" ht="15" x14ac:dyDescent="0.25">
      <c r="A357" s="14">
        <v>356</v>
      </c>
      <c r="B357" s="24" t="str">
        <f t="shared" si="1"/>
        <v>Clase Azul Tequila 25 Aniversario Limited Edition 40.0 abv NV (1 LITR)</v>
      </c>
      <c r="C357" s="14" t="s">
        <v>649</v>
      </c>
      <c r="D357" s="14">
        <v>1</v>
      </c>
      <c r="E357" s="14" t="s">
        <v>682</v>
      </c>
      <c r="F357" s="14" t="s">
        <v>650</v>
      </c>
      <c r="G357" s="14" t="s">
        <v>756</v>
      </c>
      <c r="H357" s="17" t="s">
        <v>991</v>
      </c>
      <c r="I357" s="25">
        <v>1200</v>
      </c>
      <c r="J357" s="25">
        <v>1800</v>
      </c>
      <c r="K357" s="14" t="s">
        <v>758</v>
      </c>
      <c r="L357" s="26" t="s">
        <v>624</v>
      </c>
      <c r="M357" s="18" t="s">
        <v>627</v>
      </c>
    </row>
    <row r="358" spans="1:13" ht="15" x14ac:dyDescent="0.25">
      <c r="A358" s="14">
        <v>357</v>
      </c>
      <c r="B358" s="24" t="str">
        <f t="shared" si="1"/>
        <v>Clase Azul Tequila 25 Aniversario Limited Edition 40.0 abv NV (1 LITR)</v>
      </c>
      <c r="C358" s="14" t="s">
        <v>649</v>
      </c>
      <c r="D358" s="14">
        <v>1</v>
      </c>
      <c r="E358" s="14" t="s">
        <v>682</v>
      </c>
      <c r="F358" s="14" t="s">
        <v>650</v>
      </c>
      <c r="G358" s="14" t="s">
        <v>756</v>
      </c>
      <c r="H358" s="17" t="s">
        <v>992</v>
      </c>
      <c r="I358" s="25">
        <v>1200</v>
      </c>
      <c r="J358" s="25">
        <v>1800</v>
      </c>
      <c r="K358" s="14" t="s">
        <v>758</v>
      </c>
      <c r="L358" s="26" t="s">
        <v>624</v>
      </c>
      <c r="M358" s="18" t="s">
        <v>628</v>
      </c>
    </row>
    <row r="359" spans="1:13" ht="15" x14ac:dyDescent="0.25">
      <c r="A359" s="14">
        <v>358</v>
      </c>
      <c r="B359" s="24" t="str">
        <f t="shared" si="1"/>
        <v>Clase Azul Tequila Dia de los Muertos 40.0 abv NV (1 LITR)</v>
      </c>
      <c r="C359" s="14" t="s">
        <v>649</v>
      </c>
      <c r="D359" s="14">
        <v>1</v>
      </c>
      <c r="E359" s="14" t="s">
        <v>682</v>
      </c>
      <c r="F359" s="14" t="s">
        <v>650</v>
      </c>
      <c r="G359" s="14" t="s">
        <v>756</v>
      </c>
      <c r="H359" s="17" t="s">
        <v>993</v>
      </c>
      <c r="I359" s="25">
        <v>1200</v>
      </c>
      <c r="J359" s="25">
        <v>1800</v>
      </c>
      <c r="K359" s="14" t="s">
        <v>758</v>
      </c>
      <c r="L359" s="26" t="s">
        <v>629</v>
      </c>
      <c r="M359" s="18" t="s">
        <v>630</v>
      </c>
    </row>
    <row r="360" spans="1:13" ht="15" x14ac:dyDescent="0.25">
      <c r="A360" s="14">
        <v>359</v>
      </c>
      <c r="B360" s="24" t="str">
        <f t="shared" si="1"/>
        <v>Clase Azul Tequila Dia de los Muertos 40.0 abv NV (1 LITR)</v>
      </c>
      <c r="C360" s="14" t="s">
        <v>649</v>
      </c>
      <c r="D360" s="14">
        <v>1</v>
      </c>
      <c r="E360" s="14" t="s">
        <v>682</v>
      </c>
      <c r="F360" s="14" t="s">
        <v>650</v>
      </c>
      <c r="G360" s="14" t="s">
        <v>756</v>
      </c>
      <c r="H360" s="17" t="s">
        <v>994</v>
      </c>
      <c r="I360" s="25">
        <v>1200</v>
      </c>
      <c r="J360" s="25">
        <v>1800</v>
      </c>
      <c r="K360" s="14" t="s">
        <v>758</v>
      </c>
      <c r="L360" s="26" t="s">
        <v>629</v>
      </c>
      <c r="M360" s="18" t="s">
        <v>631</v>
      </c>
    </row>
    <row r="361" spans="1:13" ht="15" x14ac:dyDescent="0.25">
      <c r="A361" s="14">
        <v>360</v>
      </c>
      <c r="B361" s="24" t="str">
        <f t="shared" si="1"/>
        <v>Clase Azul Tequila Dia de los Muertos 40.0 abv NV (1 LITR)</v>
      </c>
      <c r="C361" s="14" t="s">
        <v>649</v>
      </c>
      <c r="D361" s="14">
        <v>1</v>
      </c>
      <c r="E361" s="14" t="s">
        <v>682</v>
      </c>
      <c r="F361" s="14" t="s">
        <v>650</v>
      </c>
      <c r="G361" s="14" t="s">
        <v>756</v>
      </c>
      <c r="H361" s="17" t="s">
        <v>995</v>
      </c>
      <c r="I361" s="25">
        <v>1200</v>
      </c>
      <c r="J361" s="25">
        <v>1800</v>
      </c>
      <c r="K361" s="14" t="s">
        <v>758</v>
      </c>
      <c r="L361" s="26" t="s">
        <v>629</v>
      </c>
      <c r="M361" s="18" t="s">
        <v>632</v>
      </c>
    </row>
    <row r="362" spans="1:13" ht="15" x14ac:dyDescent="0.25">
      <c r="A362" s="1"/>
      <c r="B362" s="19"/>
      <c r="C362" s="1"/>
      <c r="D362" s="1"/>
      <c r="E362" s="1"/>
      <c r="F362" s="1"/>
      <c r="G362" s="1"/>
      <c r="H362" s="7"/>
      <c r="I362" s="27"/>
      <c r="J362" s="27"/>
      <c r="K362" s="1"/>
      <c r="L362" s="19"/>
      <c r="M362" s="18" t="s">
        <v>97</v>
      </c>
    </row>
  </sheetData>
  <hyperlinks>
    <hyperlink ref="M2" r:id="rId1" xr:uid="{00000000-0004-0000-0100-000000000000}"/>
    <hyperlink ref="M3" r:id="rId2" xr:uid="{00000000-0004-0000-0100-000001000000}"/>
    <hyperlink ref="M4" r:id="rId3" xr:uid="{00000000-0004-0000-0100-000002000000}"/>
    <hyperlink ref="M5" r:id="rId4" xr:uid="{00000000-0004-0000-0100-000003000000}"/>
    <hyperlink ref="M6" r:id="rId5" xr:uid="{00000000-0004-0000-0100-000004000000}"/>
    <hyperlink ref="M7" r:id="rId6" xr:uid="{00000000-0004-0000-0100-000005000000}"/>
    <hyperlink ref="M8" r:id="rId7" xr:uid="{00000000-0004-0000-0100-000006000000}"/>
    <hyperlink ref="M9" r:id="rId8" xr:uid="{00000000-0004-0000-0100-000007000000}"/>
    <hyperlink ref="M10" r:id="rId9" xr:uid="{00000000-0004-0000-0100-000008000000}"/>
    <hyperlink ref="M11" r:id="rId10" xr:uid="{00000000-0004-0000-0100-000009000000}"/>
    <hyperlink ref="M12" r:id="rId11" xr:uid="{00000000-0004-0000-0100-00000A000000}"/>
    <hyperlink ref="M13" r:id="rId12" xr:uid="{00000000-0004-0000-0100-00000B000000}"/>
    <hyperlink ref="M14" r:id="rId13" xr:uid="{00000000-0004-0000-0100-00000C000000}"/>
    <hyperlink ref="M15" r:id="rId14" xr:uid="{00000000-0004-0000-0100-00000D000000}"/>
    <hyperlink ref="M16" r:id="rId15" xr:uid="{00000000-0004-0000-0100-00000E000000}"/>
    <hyperlink ref="M17" r:id="rId16" xr:uid="{00000000-0004-0000-0100-00000F000000}"/>
    <hyperlink ref="M18" r:id="rId17" xr:uid="{00000000-0004-0000-0100-000010000000}"/>
    <hyperlink ref="M19" r:id="rId18" xr:uid="{00000000-0004-0000-0100-000011000000}"/>
    <hyperlink ref="M20" r:id="rId19" xr:uid="{00000000-0004-0000-0100-000012000000}"/>
    <hyperlink ref="M21" r:id="rId20" xr:uid="{00000000-0004-0000-0100-000013000000}"/>
    <hyperlink ref="M22" r:id="rId21" xr:uid="{00000000-0004-0000-0100-000014000000}"/>
    <hyperlink ref="M23" r:id="rId22" xr:uid="{00000000-0004-0000-0100-000015000000}"/>
    <hyperlink ref="M24" r:id="rId23" xr:uid="{00000000-0004-0000-0100-000016000000}"/>
    <hyperlink ref="M25" r:id="rId24" xr:uid="{00000000-0004-0000-0100-000017000000}"/>
    <hyperlink ref="M26" r:id="rId25" xr:uid="{00000000-0004-0000-0100-000018000000}"/>
    <hyperlink ref="M27" r:id="rId26" xr:uid="{00000000-0004-0000-0100-000019000000}"/>
    <hyperlink ref="M28" r:id="rId27" xr:uid="{00000000-0004-0000-0100-00001A000000}"/>
    <hyperlink ref="M29" r:id="rId28" xr:uid="{00000000-0004-0000-0100-00001B000000}"/>
    <hyperlink ref="M30" r:id="rId29" xr:uid="{00000000-0004-0000-0100-00001C000000}"/>
    <hyperlink ref="M31" r:id="rId30" xr:uid="{00000000-0004-0000-0100-00001D000000}"/>
    <hyperlink ref="M32" r:id="rId31" xr:uid="{00000000-0004-0000-0100-00001E000000}"/>
    <hyperlink ref="M33" r:id="rId32" xr:uid="{00000000-0004-0000-0100-00001F000000}"/>
    <hyperlink ref="M34" r:id="rId33" xr:uid="{00000000-0004-0000-0100-000020000000}"/>
    <hyperlink ref="M35" r:id="rId34" xr:uid="{00000000-0004-0000-0100-000021000000}"/>
    <hyperlink ref="M36" r:id="rId35" xr:uid="{00000000-0004-0000-0100-000022000000}"/>
    <hyperlink ref="M37" r:id="rId36" xr:uid="{00000000-0004-0000-0100-000023000000}"/>
    <hyperlink ref="M38" r:id="rId37" xr:uid="{00000000-0004-0000-0100-000024000000}"/>
    <hyperlink ref="M39" r:id="rId38" xr:uid="{00000000-0004-0000-0100-000025000000}"/>
    <hyperlink ref="M40" r:id="rId39" xr:uid="{00000000-0004-0000-0100-000026000000}"/>
    <hyperlink ref="M41" r:id="rId40" xr:uid="{00000000-0004-0000-0100-000027000000}"/>
    <hyperlink ref="M42" r:id="rId41" xr:uid="{00000000-0004-0000-0100-000028000000}"/>
    <hyperlink ref="M43" r:id="rId42" xr:uid="{00000000-0004-0000-0100-000029000000}"/>
    <hyperlink ref="M44" r:id="rId43" xr:uid="{00000000-0004-0000-0100-00002A000000}"/>
    <hyperlink ref="M45" r:id="rId44" xr:uid="{00000000-0004-0000-0100-00002B000000}"/>
    <hyperlink ref="M46" r:id="rId45" xr:uid="{00000000-0004-0000-0100-00002C000000}"/>
    <hyperlink ref="M47" r:id="rId46" xr:uid="{00000000-0004-0000-0100-00002D000000}"/>
    <hyperlink ref="M48" r:id="rId47" xr:uid="{00000000-0004-0000-0100-00002E000000}"/>
    <hyperlink ref="M49" r:id="rId48" xr:uid="{00000000-0004-0000-0100-00002F000000}"/>
    <hyperlink ref="M50" r:id="rId49" xr:uid="{00000000-0004-0000-0100-000030000000}"/>
    <hyperlink ref="M51" r:id="rId50" xr:uid="{00000000-0004-0000-0100-000031000000}"/>
    <hyperlink ref="M52" r:id="rId51" xr:uid="{00000000-0004-0000-0100-000032000000}"/>
    <hyperlink ref="M53" r:id="rId52" xr:uid="{00000000-0004-0000-0100-000033000000}"/>
    <hyperlink ref="M54" r:id="rId53" xr:uid="{00000000-0004-0000-0100-000034000000}"/>
    <hyperlink ref="M55" r:id="rId54" xr:uid="{00000000-0004-0000-0100-000035000000}"/>
    <hyperlink ref="M56" r:id="rId55" xr:uid="{00000000-0004-0000-0100-000036000000}"/>
    <hyperlink ref="M57" r:id="rId56" xr:uid="{00000000-0004-0000-0100-000037000000}"/>
    <hyperlink ref="M58" r:id="rId57" xr:uid="{00000000-0004-0000-0100-000038000000}"/>
    <hyperlink ref="M59" r:id="rId58" xr:uid="{00000000-0004-0000-0100-000039000000}"/>
    <hyperlink ref="M60" r:id="rId59" xr:uid="{00000000-0004-0000-0100-00003A000000}"/>
    <hyperlink ref="M61" r:id="rId60" xr:uid="{00000000-0004-0000-0100-00003B000000}"/>
    <hyperlink ref="M62" r:id="rId61" xr:uid="{00000000-0004-0000-0100-00003C000000}"/>
    <hyperlink ref="M63" r:id="rId62" xr:uid="{00000000-0004-0000-0100-00003D000000}"/>
    <hyperlink ref="M64" r:id="rId63" xr:uid="{00000000-0004-0000-0100-00003E000000}"/>
    <hyperlink ref="M65" r:id="rId64" xr:uid="{00000000-0004-0000-0100-00003F000000}"/>
    <hyperlink ref="M66" r:id="rId65" xr:uid="{00000000-0004-0000-0100-000040000000}"/>
    <hyperlink ref="M67" r:id="rId66" xr:uid="{00000000-0004-0000-0100-000041000000}"/>
    <hyperlink ref="M68" r:id="rId67" xr:uid="{00000000-0004-0000-0100-000042000000}"/>
    <hyperlink ref="M69" r:id="rId68" xr:uid="{00000000-0004-0000-0100-000043000000}"/>
    <hyperlink ref="M70" r:id="rId69" xr:uid="{00000000-0004-0000-0100-000044000000}"/>
    <hyperlink ref="M71" r:id="rId70" xr:uid="{00000000-0004-0000-0100-000045000000}"/>
    <hyperlink ref="M72" r:id="rId71" xr:uid="{00000000-0004-0000-0100-000046000000}"/>
    <hyperlink ref="M73" r:id="rId72" xr:uid="{00000000-0004-0000-0100-000047000000}"/>
    <hyperlink ref="M74" r:id="rId73" xr:uid="{00000000-0004-0000-0100-000048000000}"/>
    <hyperlink ref="M75" r:id="rId74" xr:uid="{00000000-0004-0000-0100-000049000000}"/>
    <hyperlink ref="M76" r:id="rId75" xr:uid="{00000000-0004-0000-0100-00004A000000}"/>
    <hyperlink ref="M77" r:id="rId76" xr:uid="{00000000-0004-0000-0100-00004B000000}"/>
    <hyperlink ref="M78" r:id="rId77" xr:uid="{00000000-0004-0000-0100-00004C000000}"/>
    <hyperlink ref="M79" r:id="rId78" xr:uid="{00000000-0004-0000-0100-00004D000000}"/>
    <hyperlink ref="M80" r:id="rId79" xr:uid="{00000000-0004-0000-0100-00004E000000}"/>
    <hyperlink ref="M81" r:id="rId80" xr:uid="{00000000-0004-0000-0100-00004F000000}"/>
    <hyperlink ref="M82" r:id="rId81" xr:uid="{00000000-0004-0000-0100-000050000000}"/>
    <hyperlink ref="M83" r:id="rId82" xr:uid="{00000000-0004-0000-0100-000051000000}"/>
    <hyperlink ref="M84" r:id="rId83" xr:uid="{00000000-0004-0000-0100-000052000000}"/>
    <hyperlink ref="M85" r:id="rId84" xr:uid="{00000000-0004-0000-0100-000053000000}"/>
    <hyperlink ref="M86" r:id="rId85" xr:uid="{00000000-0004-0000-0100-000054000000}"/>
    <hyperlink ref="M87" r:id="rId86" xr:uid="{00000000-0004-0000-0100-000055000000}"/>
    <hyperlink ref="M88" r:id="rId87" xr:uid="{00000000-0004-0000-0100-000056000000}"/>
    <hyperlink ref="M89" r:id="rId88" xr:uid="{00000000-0004-0000-0100-000057000000}"/>
    <hyperlink ref="M90" r:id="rId89" xr:uid="{00000000-0004-0000-0100-000058000000}"/>
    <hyperlink ref="M91" r:id="rId90" xr:uid="{00000000-0004-0000-0100-000059000000}"/>
    <hyperlink ref="M92" r:id="rId91" xr:uid="{00000000-0004-0000-0100-00005A000000}"/>
    <hyperlink ref="M93" r:id="rId92" xr:uid="{00000000-0004-0000-0100-00005B000000}"/>
    <hyperlink ref="M94" r:id="rId93" xr:uid="{00000000-0004-0000-0100-00005C000000}"/>
    <hyperlink ref="M95" r:id="rId94" xr:uid="{00000000-0004-0000-0100-00005D000000}"/>
    <hyperlink ref="M96" r:id="rId95" xr:uid="{00000000-0004-0000-0100-00005E000000}"/>
    <hyperlink ref="M97" r:id="rId96" xr:uid="{00000000-0004-0000-0100-00005F000000}"/>
    <hyperlink ref="M98" r:id="rId97" xr:uid="{00000000-0004-0000-0100-000060000000}"/>
    <hyperlink ref="M99" r:id="rId98" xr:uid="{00000000-0004-0000-0100-000061000000}"/>
    <hyperlink ref="M100" r:id="rId99" xr:uid="{00000000-0004-0000-0100-000062000000}"/>
    <hyperlink ref="M101" r:id="rId100" xr:uid="{00000000-0004-0000-0100-000063000000}"/>
    <hyperlink ref="M102" r:id="rId101" xr:uid="{00000000-0004-0000-0100-000064000000}"/>
    <hyperlink ref="M103" r:id="rId102" xr:uid="{00000000-0004-0000-0100-000065000000}"/>
    <hyperlink ref="M104" r:id="rId103" xr:uid="{00000000-0004-0000-0100-000066000000}"/>
    <hyperlink ref="M105" r:id="rId104" xr:uid="{00000000-0004-0000-0100-000067000000}"/>
    <hyperlink ref="M106" r:id="rId105" xr:uid="{00000000-0004-0000-0100-000068000000}"/>
    <hyperlink ref="M107" r:id="rId106" xr:uid="{00000000-0004-0000-0100-000069000000}"/>
    <hyperlink ref="M108" r:id="rId107" xr:uid="{00000000-0004-0000-0100-00006A000000}"/>
    <hyperlink ref="M109" r:id="rId108" xr:uid="{00000000-0004-0000-0100-00006B000000}"/>
    <hyperlink ref="M110" r:id="rId109" xr:uid="{00000000-0004-0000-0100-00006C000000}"/>
    <hyperlink ref="M111" r:id="rId110" xr:uid="{00000000-0004-0000-0100-00006D000000}"/>
    <hyperlink ref="M112" r:id="rId111" xr:uid="{00000000-0004-0000-0100-00006E000000}"/>
    <hyperlink ref="M113" r:id="rId112" xr:uid="{00000000-0004-0000-0100-00006F000000}"/>
    <hyperlink ref="M114" r:id="rId113" xr:uid="{00000000-0004-0000-0100-000070000000}"/>
    <hyperlink ref="M115" r:id="rId114" xr:uid="{00000000-0004-0000-0100-000071000000}"/>
    <hyperlink ref="M116" r:id="rId115" xr:uid="{00000000-0004-0000-0100-000072000000}"/>
    <hyperlink ref="M117" r:id="rId116" xr:uid="{00000000-0004-0000-0100-000073000000}"/>
    <hyperlink ref="M118" r:id="rId117" xr:uid="{00000000-0004-0000-0100-000074000000}"/>
    <hyperlink ref="M119" r:id="rId118" xr:uid="{00000000-0004-0000-0100-000075000000}"/>
    <hyperlink ref="M120" r:id="rId119" xr:uid="{00000000-0004-0000-0100-000076000000}"/>
    <hyperlink ref="M121" r:id="rId120" xr:uid="{00000000-0004-0000-0100-000077000000}"/>
    <hyperlink ref="M122" r:id="rId121" xr:uid="{00000000-0004-0000-0100-000078000000}"/>
    <hyperlink ref="M123" r:id="rId122" xr:uid="{00000000-0004-0000-0100-000079000000}"/>
    <hyperlink ref="M124" r:id="rId123" xr:uid="{00000000-0004-0000-0100-00007A000000}"/>
    <hyperlink ref="M125" r:id="rId124" xr:uid="{00000000-0004-0000-0100-00007B000000}"/>
    <hyperlink ref="M126" r:id="rId125" xr:uid="{00000000-0004-0000-0100-00007C000000}"/>
    <hyperlink ref="M127" r:id="rId126" xr:uid="{00000000-0004-0000-0100-00007D000000}"/>
    <hyperlink ref="M128" r:id="rId127" xr:uid="{00000000-0004-0000-0100-00007E000000}"/>
    <hyperlink ref="M129" r:id="rId128" xr:uid="{00000000-0004-0000-0100-00007F000000}"/>
    <hyperlink ref="M130" r:id="rId129" xr:uid="{00000000-0004-0000-0100-000080000000}"/>
    <hyperlink ref="M131" r:id="rId130" xr:uid="{00000000-0004-0000-0100-000081000000}"/>
    <hyperlink ref="M132" r:id="rId131" xr:uid="{00000000-0004-0000-0100-000082000000}"/>
    <hyperlink ref="M133" r:id="rId132" xr:uid="{00000000-0004-0000-0100-000083000000}"/>
    <hyperlink ref="M134" r:id="rId133" xr:uid="{00000000-0004-0000-0100-000084000000}"/>
    <hyperlink ref="M135" r:id="rId134" xr:uid="{00000000-0004-0000-0100-000085000000}"/>
    <hyperlink ref="M136" r:id="rId135" xr:uid="{00000000-0004-0000-0100-000086000000}"/>
    <hyperlink ref="M137" r:id="rId136" xr:uid="{00000000-0004-0000-0100-000087000000}"/>
    <hyperlink ref="M138" r:id="rId137" xr:uid="{00000000-0004-0000-0100-000088000000}"/>
    <hyperlink ref="M139" r:id="rId138" xr:uid="{00000000-0004-0000-0100-000089000000}"/>
    <hyperlink ref="M140" r:id="rId139" xr:uid="{00000000-0004-0000-0100-00008A000000}"/>
    <hyperlink ref="M141" r:id="rId140" xr:uid="{00000000-0004-0000-0100-00008B000000}"/>
    <hyperlink ref="M142" r:id="rId141" xr:uid="{00000000-0004-0000-0100-00008C000000}"/>
    <hyperlink ref="M143" r:id="rId142" xr:uid="{00000000-0004-0000-0100-00008D000000}"/>
    <hyperlink ref="M144" r:id="rId143" xr:uid="{00000000-0004-0000-0100-00008E000000}"/>
    <hyperlink ref="M145" r:id="rId144" xr:uid="{00000000-0004-0000-0100-00008F000000}"/>
    <hyperlink ref="M146" r:id="rId145" xr:uid="{00000000-0004-0000-0100-000090000000}"/>
    <hyperlink ref="M147" r:id="rId146" xr:uid="{00000000-0004-0000-0100-000091000000}"/>
    <hyperlink ref="M148" r:id="rId147" xr:uid="{00000000-0004-0000-0100-000092000000}"/>
    <hyperlink ref="M149" r:id="rId148" xr:uid="{00000000-0004-0000-0100-000093000000}"/>
    <hyperlink ref="M150" r:id="rId149" xr:uid="{00000000-0004-0000-0100-000094000000}"/>
    <hyperlink ref="M151" r:id="rId150" xr:uid="{00000000-0004-0000-0100-000095000000}"/>
    <hyperlink ref="M152" r:id="rId151" xr:uid="{00000000-0004-0000-0100-000096000000}"/>
    <hyperlink ref="M153" r:id="rId152" xr:uid="{00000000-0004-0000-0100-000097000000}"/>
    <hyperlink ref="M154" r:id="rId153" xr:uid="{00000000-0004-0000-0100-000098000000}"/>
    <hyperlink ref="M155" r:id="rId154" xr:uid="{00000000-0004-0000-0100-000099000000}"/>
    <hyperlink ref="M156" r:id="rId155" xr:uid="{00000000-0004-0000-0100-00009A000000}"/>
    <hyperlink ref="M157" r:id="rId156" xr:uid="{00000000-0004-0000-0100-00009B000000}"/>
    <hyperlink ref="M158" r:id="rId157" xr:uid="{00000000-0004-0000-0100-00009C000000}"/>
    <hyperlink ref="M159" r:id="rId158" xr:uid="{00000000-0004-0000-0100-00009D000000}"/>
    <hyperlink ref="M160" r:id="rId159" xr:uid="{00000000-0004-0000-0100-00009E000000}"/>
    <hyperlink ref="M161" r:id="rId160" xr:uid="{00000000-0004-0000-0100-00009F000000}"/>
    <hyperlink ref="M162" r:id="rId161" xr:uid="{00000000-0004-0000-0100-0000A0000000}"/>
    <hyperlink ref="M163" r:id="rId162" xr:uid="{00000000-0004-0000-0100-0000A1000000}"/>
    <hyperlink ref="M164" r:id="rId163" xr:uid="{00000000-0004-0000-0100-0000A2000000}"/>
    <hyperlink ref="M165" r:id="rId164" xr:uid="{00000000-0004-0000-0100-0000A3000000}"/>
    <hyperlink ref="M166" r:id="rId165" xr:uid="{00000000-0004-0000-0100-0000A4000000}"/>
    <hyperlink ref="M167" r:id="rId166" xr:uid="{00000000-0004-0000-0100-0000A5000000}"/>
    <hyperlink ref="M168" r:id="rId167" xr:uid="{00000000-0004-0000-0100-0000A6000000}"/>
    <hyperlink ref="M169" r:id="rId168" xr:uid="{00000000-0004-0000-0100-0000A7000000}"/>
    <hyperlink ref="M170" r:id="rId169" xr:uid="{00000000-0004-0000-0100-0000A8000000}"/>
    <hyperlink ref="M171" r:id="rId170" xr:uid="{00000000-0004-0000-0100-0000A9000000}"/>
    <hyperlink ref="M172" r:id="rId171" xr:uid="{00000000-0004-0000-0100-0000AA000000}"/>
    <hyperlink ref="M173" r:id="rId172" xr:uid="{00000000-0004-0000-0100-0000AB000000}"/>
    <hyperlink ref="M174" r:id="rId173" xr:uid="{00000000-0004-0000-0100-0000AC000000}"/>
    <hyperlink ref="M175" r:id="rId174" xr:uid="{00000000-0004-0000-0100-0000AD000000}"/>
    <hyperlink ref="M176" r:id="rId175" xr:uid="{00000000-0004-0000-0100-0000AE000000}"/>
    <hyperlink ref="M177" r:id="rId176" xr:uid="{00000000-0004-0000-0100-0000AF000000}"/>
    <hyperlink ref="M178" r:id="rId177" xr:uid="{00000000-0004-0000-0100-0000B0000000}"/>
    <hyperlink ref="M179" r:id="rId178" xr:uid="{00000000-0004-0000-0100-0000B1000000}"/>
    <hyperlink ref="M180" r:id="rId179" xr:uid="{00000000-0004-0000-0100-0000B2000000}"/>
    <hyperlink ref="M181" r:id="rId180" xr:uid="{00000000-0004-0000-0100-0000B3000000}"/>
    <hyperlink ref="M182" r:id="rId181" xr:uid="{00000000-0004-0000-0100-0000B4000000}"/>
    <hyperlink ref="M183" r:id="rId182" xr:uid="{00000000-0004-0000-0100-0000B5000000}"/>
    <hyperlink ref="M184" r:id="rId183" xr:uid="{00000000-0004-0000-0100-0000B6000000}"/>
    <hyperlink ref="M185" r:id="rId184" xr:uid="{00000000-0004-0000-0100-0000B7000000}"/>
    <hyperlink ref="M186" r:id="rId185" xr:uid="{00000000-0004-0000-0100-0000B8000000}"/>
    <hyperlink ref="M187" r:id="rId186" xr:uid="{00000000-0004-0000-0100-0000B9000000}"/>
    <hyperlink ref="M188" r:id="rId187" xr:uid="{00000000-0004-0000-0100-0000BA000000}"/>
    <hyperlink ref="M189" r:id="rId188" xr:uid="{00000000-0004-0000-0100-0000BB000000}"/>
    <hyperlink ref="M190" r:id="rId189" xr:uid="{00000000-0004-0000-0100-0000BC000000}"/>
    <hyperlink ref="M191" r:id="rId190" xr:uid="{00000000-0004-0000-0100-0000BD000000}"/>
    <hyperlink ref="M192" r:id="rId191" xr:uid="{00000000-0004-0000-0100-0000BE000000}"/>
    <hyperlink ref="M193" r:id="rId192" xr:uid="{00000000-0004-0000-0100-0000BF000000}"/>
    <hyperlink ref="M194" r:id="rId193" xr:uid="{00000000-0004-0000-0100-0000C0000000}"/>
    <hyperlink ref="M195" r:id="rId194" xr:uid="{00000000-0004-0000-0100-0000C1000000}"/>
    <hyperlink ref="M196" r:id="rId195" xr:uid="{00000000-0004-0000-0100-0000C2000000}"/>
    <hyperlink ref="M197" r:id="rId196" xr:uid="{00000000-0004-0000-0100-0000C3000000}"/>
    <hyperlink ref="M198" r:id="rId197" xr:uid="{00000000-0004-0000-0100-0000C4000000}"/>
    <hyperlink ref="M199" r:id="rId198" xr:uid="{00000000-0004-0000-0100-0000C5000000}"/>
    <hyperlink ref="M200" r:id="rId199" xr:uid="{00000000-0004-0000-0100-0000C6000000}"/>
    <hyperlink ref="M201" r:id="rId200" xr:uid="{00000000-0004-0000-0100-0000C7000000}"/>
    <hyperlink ref="M202" r:id="rId201" xr:uid="{00000000-0004-0000-0100-0000C8000000}"/>
    <hyperlink ref="M203" r:id="rId202" xr:uid="{00000000-0004-0000-0100-0000C9000000}"/>
    <hyperlink ref="M204" r:id="rId203" xr:uid="{00000000-0004-0000-0100-0000CA000000}"/>
    <hyperlink ref="M205" r:id="rId204" xr:uid="{00000000-0004-0000-0100-0000CB000000}"/>
    <hyperlink ref="M206" r:id="rId205" xr:uid="{00000000-0004-0000-0100-0000CC000000}"/>
    <hyperlink ref="M207" r:id="rId206" xr:uid="{00000000-0004-0000-0100-0000CD000000}"/>
    <hyperlink ref="M208" r:id="rId207" xr:uid="{00000000-0004-0000-0100-0000CE000000}"/>
    <hyperlink ref="M209" r:id="rId208" xr:uid="{00000000-0004-0000-0100-0000CF000000}"/>
    <hyperlink ref="M210" r:id="rId209" xr:uid="{00000000-0004-0000-0100-0000D0000000}"/>
    <hyperlink ref="M211" r:id="rId210" xr:uid="{00000000-0004-0000-0100-0000D1000000}"/>
    <hyperlink ref="M212" r:id="rId211" xr:uid="{00000000-0004-0000-0100-0000D2000000}"/>
    <hyperlink ref="M213" r:id="rId212" xr:uid="{00000000-0004-0000-0100-0000D3000000}"/>
    <hyperlink ref="M214" r:id="rId213" xr:uid="{00000000-0004-0000-0100-0000D4000000}"/>
    <hyperlink ref="M215" r:id="rId214" xr:uid="{00000000-0004-0000-0100-0000D5000000}"/>
    <hyperlink ref="M216" r:id="rId215" xr:uid="{00000000-0004-0000-0100-0000D6000000}"/>
    <hyperlink ref="M217" r:id="rId216" xr:uid="{00000000-0004-0000-0100-0000D7000000}"/>
    <hyperlink ref="M218" r:id="rId217" xr:uid="{00000000-0004-0000-0100-0000D8000000}"/>
    <hyperlink ref="M219" r:id="rId218" xr:uid="{00000000-0004-0000-0100-0000D9000000}"/>
    <hyperlink ref="M220" r:id="rId219" xr:uid="{00000000-0004-0000-0100-0000DA000000}"/>
    <hyperlink ref="M221" r:id="rId220" xr:uid="{00000000-0004-0000-0100-0000DB000000}"/>
    <hyperlink ref="M222" r:id="rId221" xr:uid="{00000000-0004-0000-0100-0000DC000000}"/>
    <hyperlink ref="M223" r:id="rId222" xr:uid="{00000000-0004-0000-0100-0000DD000000}"/>
    <hyperlink ref="M224" r:id="rId223" xr:uid="{00000000-0004-0000-0100-0000DE000000}"/>
    <hyperlink ref="M225" r:id="rId224" xr:uid="{00000000-0004-0000-0100-0000DF000000}"/>
    <hyperlink ref="M226" r:id="rId225" xr:uid="{00000000-0004-0000-0100-0000E0000000}"/>
    <hyperlink ref="M227" r:id="rId226" xr:uid="{00000000-0004-0000-0100-0000E1000000}"/>
    <hyperlink ref="M228" r:id="rId227" xr:uid="{00000000-0004-0000-0100-0000E2000000}"/>
    <hyperlink ref="M229" r:id="rId228" xr:uid="{00000000-0004-0000-0100-0000E3000000}"/>
    <hyperlink ref="M230" r:id="rId229" xr:uid="{00000000-0004-0000-0100-0000E4000000}"/>
    <hyperlink ref="M231" r:id="rId230" xr:uid="{00000000-0004-0000-0100-0000E5000000}"/>
    <hyperlink ref="M232" r:id="rId231" xr:uid="{00000000-0004-0000-0100-0000E6000000}"/>
    <hyperlink ref="M233" r:id="rId232" xr:uid="{00000000-0004-0000-0100-0000E7000000}"/>
    <hyperlink ref="M234" r:id="rId233" xr:uid="{00000000-0004-0000-0100-0000E8000000}"/>
    <hyperlink ref="M235" r:id="rId234" xr:uid="{00000000-0004-0000-0100-0000E9000000}"/>
    <hyperlink ref="M236" r:id="rId235" xr:uid="{00000000-0004-0000-0100-0000EA000000}"/>
    <hyperlink ref="M237" r:id="rId236" xr:uid="{00000000-0004-0000-0100-0000EB000000}"/>
    <hyperlink ref="M238" r:id="rId237" xr:uid="{00000000-0004-0000-0100-0000EC000000}"/>
    <hyperlink ref="M239" r:id="rId238" xr:uid="{00000000-0004-0000-0100-0000ED000000}"/>
    <hyperlink ref="M240" r:id="rId239" xr:uid="{00000000-0004-0000-0100-0000EE000000}"/>
    <hyperlink ref="M241" r:id="rId240" xr:uid="{00000000-0004-0000-0100-0000EF000000}"/>
    <hyperlink ref="M242" r:id="rId241" xr:uid="{00000000-0004-0000-0100-0000F0000000}"/>
    <hyperlink ref="M243" r:id="rId242" xr:uid="{00000000-0004-0000-0100-0000F1000000}"/>
    <hyperlink ref="M244" r:id="rId243" xr:uid="{00000000-0004-0000-0100-0000F2000000}"/>
    <hyperlink ref="M245" r:id="rId244" xr:uid="{00000000-0004-0000-0100-0000F3000000}"/>
    <hyperlink ref="M246" r:id="rId245" xr:uid="{00000000-0004-0000-0100-0000F4000000}"/>
    <hyperlink ref="M247" r:id="rId246" xr:uid="{00000000-0004-0000-0100-0000F5000000}"/>
    <hyperlink ref="M248" r:id="rId247" xr:uid="{00000000-0004-0000-0100-0000F6000000}"/>
    <hyperlink ref="M249" r:id="rId248" xr:uid="{00000000-0004-0000-0100-0000F7000000}"/>
    <hyperlink ref="M250" r:id="rId249" xr:uid="{00000000-0004-0000-0100-0000F8000000}"/>
    <hyperlink ref="M251" r:id="rId250" xr:uid="{00000000-0004-0000-0100-0000F9000000}"/>
    <hyperlink ref="M252" r:id="rId251" xr:uid="{00000000-0004-0000-0100-0000FA000000}"/>
    <hyperlink ref="M253" r:id="rId252" xr:uid="{00000000-0004-0000-0100-0000FB000000}"/>
    <hyperlink ref="M254" r:id="rId253" xr:uid="{00000000-0004-0000-0100-0000FC000000}"/>
    <hyperlink ref="M255" r:id="rId254" xr:uid="{00000000-0004-0000-0100-0000FD000000}"/>
    <hyperlink ref="M256" r:id="rId255" xr:uid="{00000000-0004-0000-0100-0000FE000000}"/>
    <hyperlink ref="M257" r:id="rId256" xr:uid="{00000000-0004-0000-0100-0000FF000000}"/>
    <hyperlink ref="M258" r:id="rId257" xr:uid="{00000000-0004-0000-0100-000000010000}"/>
    <hyperlink ref="M259" r:id="rId258" xr:uid="{00000000-0004-0000-0100-000001010000}"/>
    <hyperlink ref="M260" r:id="rId259" xr:uid="{00000000-0004-0000-0100-000002010000}"/>
    <hyperlink ref="M261" r:id="rId260" xr:uid="{00000000-0004-0000-0100-000003010000}"/>
    <hyperlink ref="M262" r:id="rId261" xr:uid="{00000000-0004-0000-0100-000004010000}"/>
    <hyperlink ref="M263" r:id="rId262" xr:uid="{00000000-0004-0000-0100-000005010000}"/>
    <hyperlink ref="M264" r:id="rId263" xr:uid="{00000000-0004-0000-0100-000006010000}"/>
    <hyperlink ref="M265" r:id="rId264" xr:uid="{00000000-0004-0000-0100-000007010000}"/>
    <hyperlink ref="M266" r:id="rId265" xr:uid="{00000000-0004-0000-0100-000008010000}"/>
    <hyperlink ref="M267" r:id="rId266" xr:uid="{00000000-0004-0000-0100-000009010000}"/>
    <hyperlink ref="M268" r:id="rId267" xr:uid="{00000000-0004-0000-0100-00000A010000}"/>
    <hyperlink ref="M269" r:id="rId268" xr:uid="{00000000-0004-0000-0100-00000B010000}"/>
    <hyperlink ref="M270" r:id="rId269" xr:uid="{00000000-0004-0000-0100-00000C010000}"/>
    <hyperlink ref="M271" r:id="rId270" xr:uid="{00000000-0004-0000-0100-00000D010000}"/>
    <hyperlink ref="M272" r:id="rId271" xr:uid="{00000000-0004-0000-0100-00000E010000}"/>
    <hyperlink ref="M273" r:id="rId272" xr:uid="{00000000-0004-0000-0100-00000F010000}"/>
    <hyperlink ref="M274" r:id="rId273" xr:uid="{00000000-0004-0000-0100-000010010000}"/>
    <hyperlink ref="M275" r:id="rId274" xr:uid="{00000000-0004-0000-0100-000011010000}"/>
    <hyperlink ref="M276" r:id="rId275" xr:uid="{00000000-0004-0000-0100-000012010000}"/>
    <hyperlink ref="M277" r:id="rId276" xr:uid="{00000000-0004-0000-0100-000013010000}"/>
    <hyperlink ref="M278" r:id="rId277" xr:uid="{00000000-0004-0000-0100-000014010000}"/>
    <hyperlink ref="M279" r:id="rId278" xr:uid="{00000000-0004-0000-0100-000015010000}"/>
    <hyperlink ref="M280" r:id="rId279" xr:uid="{00000000-0004-0000-0100-000016010000}"/>
    <hyperlink ref="M281" r:id="rId280" xr:uid="{00000000-0004-0000-0100-000017010000}"/>
    <hyperlink ref="M282" r:id="rId281" xr:uid="{00000000-0004-0000-0100-000018010000}"/>
    <hyperlink ref="M283" r:id="rId282" xr:uid="{00000000-0004-0000-0100-000019010000}"/>
    <hyperlink ref="M284" r:id="rId283" xr:uid="{00000000-0004-0000-0100-00001A010000}"/>
    <hyperlink ref="M285" r:id="rId284" xr:uid="{00000000-0004-0000-0100-00001B010000}"/>
    <hyperlink ref="M286" r:id="rId285" xr:uid="{00000000-0004-0000-0100-00001C010000}"/>
    <hyperlink ref="M287" r:id="rId286" xr:uid="{00000000-0004-0000-0100-00001D010000}"/>
    <hyperlink ref="M288" r:id="rId287" xr:uid="{00000000-0004-0000-0100-00001E010000}"/>
    <hyperlink ref="M289" r:id="rId288" xr:uid="{00000000-0004-0000-0100-00001F010000}"/>
    <hyperlink ref="M290" r:id="rId289" xr:uid="{00000000-0004-0000-0100-000020010000}"/>
    <hyperlink ref="M291" r:id="rId290" xr:uid="{00000000-0004-0000-0100-000021010000}"/>
    <hyperlink ref="M292" r:id="rId291" xr:uid="{00000000-0004-0000-0100-000022010000}"/>
    <hyperlink ref="M293" r:id="rId292" xr:uid="{00000000-0004-0000-0100-000023010000}"/>
    <hyperlink ref="M294" r:id="rId293" xr:uid="{00000000-0004-0000-0100-000024010000}"/>
    <hyperlink ref="M295" r:id="rId294" xr:uid="{00000000-0004-0000-0100-000025010000}"/>
    <hyperlink ref="M296" r:id="rId295" xr:uid="{00000000-0004-0000-0100-000026010000}"/>
    <hyperlink ref="M297" r:id="rId296" xr:uid="{00000000-0004-0000-0100-000027010000}"/>
    <hyperlink ref="M298" r:id="rId297" xr:uid="{00000000-0004-0000-0100-000028010000}"/>
    <hyperlink ref="M299" r:id="rId298" xr:uid="{00000000-0004-0000-0100-000029010000}"/>
    <hyperlink ref="M300" r:id="rId299" xr:uid="{00000000-0004-0000-0100-00002A010000}"/>
    <hyperlink ref="M301" r:id="rId300" xr:uid="{00000000-0004-0000-0100-00002B010000}"/>
    <hyperlink ref="M302" r:id="rId301" xr:uid="{00000000-0004-0000-0100-00002C010000}"/>
    <hyperlink ref="M303" r:id="rId302" xr:uid="{00000000-0004-0000-0100-00002D010000}"/>
    <hyperlink ref="M304" r:id="rId303" xr:uid="{00000000-0004-0000-0100-00002E010000}"/>
    <hyperlink ref="M305" r:id="rId304" xr:uid="{00000000-0004-0000-0100-00002F010000}"/>
    <hyperlink ref="M306" r:id="rId305" xr:uid="{00000000-0004-0000-0100-000030010000}"/>
    <hyperlink ref="M307" r:id="rId306" xr:uid="{00000000-0004-0000-0100-000031010000}"/>
    <hyperlink ref="M308" r:id="rId307" xr:uid="{00000000-0004-0000-0100-000032010000}"/>
    <hyperlink ref="M309" r:id="rId308" xr:uid="{00000000-0004-0000-0100-000033010000}"/>
    <hyperlink ref="M310" r:id="rId309" xr:uid="{00000000-0004-0000-0100-000034010000}"/>
    <hyperlink ref="M311" r:id="rId310" xr:uid="{00000000-0004-0000-0100-000035010000}"/>
    <hyperlink ref="M312" r:id="rId311" xr:uid="{00000000-0004-0000-0100-000036010000}"/>
    <hyperlink ref="M313" r:id="rId312" xr:uid="{00000000-0004-0000-0100-000037010000}"/>
    <hyperlink ref="M314" r:id="rId313" xr:uid="{00000000-0004-0000-0100-000038010000}"/>
    <hyperlink ref="M315" r:id="rId314" xr:uid="{00000000-0004-0000-0100-000039010000}"/>
    <hyperlink ref="M316" r:id="rId315" xr:uid="{00000000-0004-0000-0100-00003A010000}"/>
    <hyperlink ref="M317" r:id="rId316" xr:uid="{00000000-0004-0000-0100-00003B010000}"/>
    <hyperlink ref="M318" r:id="rId317" xr:uid="{00000000-0004-0000-0100-00003C010000}"/>
    <hyperlink ref="M319" r:id="rId318" xr:uid="{00000000-0004-0000-0100-00003D010000}"/>
    <hyperlink ref="M320" r:id="rId319" xr:uid="{00000000-0004-0000-0100-00003E010000}"/>
    <hyperlink ref="M321" r:id="rId320" xr:uid="{00000000-0004-0000-0100-00003F010000}"/>
    <hyperlink ref="M322" r:id="rId321" xr:uid="{00000000-0004-0000-0100-000040010000}"/>
    <hyperlink ref="M323" r:id="rId322" xr:uid="{00000000-0004-0000-0100-000041010000}"/>
    <hyperlink ref="M324" r:id="rId323" xr:uid="{00000000-0004-0000-0100-000042010000}"/>
    <hyperlink ref="M325" r:id="rId324" xr:uid="{00000000-0004-0000-0100-000043010000}"/>
    <hyperlink ref="M326" r:id="rId325" xr:uid="{00000000-0004-0000-0100-000044010000}"/>
    <hyperlink ref="M327" r:id="rId326" xr:uid="{00000000-0004-0000-0100-000045010000}"/>
    <hyperlink ref="M328" r:id="rId327" xr:uid="{00000000-0004-0000-0100-000046010000}"/>
    <hyperlink ref="M329" r:id="rId328" xr:uid="{00000000-0004-0000-0100-000047010000}"/>
    <hyperlink ref="M330" r:id="rId329" xr:uid="{00000000-0004-0000-0100-000048010000}"/>
    <hyperlink ref="M331" r:id="rId330" xr:uid="{00000000-0004-0000-0100-000049010000}"/>
    <hyperlink ref="M332" r:id="rId331" xr:uid="{00000000-0004-0000-0100-00004A010000}"/>
    <hyperlink ref="M333" r:id="rId332" xr:uid="{00000000-0004-0000-0100-00004B010000}"/>
    <hyperlink ref="M334" r:id="rId333" xr:uid="{00000000-0004-0000-0100-00004C010000}"/>
    <hyperlink ref="M335" r:id="rId334" xr:uid="{00000000-0004-0000-0100-00004D010000}"/>
    <hyperlink ref="M336" r:id="rId335" xr:uid="{00000000-0004-0000-0100-00004E010000}"/>
    <hyperlink ref="M337" r:id="rId336" xr:uid="{00000000-0004-0000-0100-00004F010000}"/>
    <hyperlink ref="M338" r:id="rId337" xr:uid="{00000000-0004-0000-0100-000050010000}"/>
    <hyperlink ref="M339" r:id="rId338" xr:uid="{00000000-0004-0000-0100-000051010000}"/>
    <hyperlink ref="M340" r:id="rId339" xr:uid="{00000000-0004-0000-0100-000052010000}"/>
    <hyperlink ref="M341" r:id="rId340" xr:uid="{00000000-0004-0000-0100-000053010000}"/>
    <hyperlink ref="M342" r:id="rId341" xr:uid="{00000000-0004-0000-0100-000054010000}"/>
    <hyperlink ref="M343" r:id="rId342" xr:uid="{00000000-0004-0000-0100-000055010000}"/>
    <hyperlink ref="M344" r:id="rId343" xr:uid="{00000000-0004-0000-0100-000056010000}"/>
    <hyperlink ref="M345" r:id="rId344" xr:uid="{00000000-0004-0000-0100-000057010000}"/>
    <hyperlink ref="M346" r:id="rId345" xr:uid="{00000000-0004-0000-0100-000058010000}"/>
    <hyperlink ref="M347" r:id="rId346" xr:uid="{00000000-0004-0000-0100-000059010000}"/>
    <hyperlink ref="M348" r:id="rId347" xr:uid="{00000000-0004-0000-0100-00005A010000}"/>
    <hyperlink ref="M349" r:id="rId348" xr:uid="{00000000-0004-0000-0100-00005B010000}"/>
    <hyperlink ref="M350" r:id="rId349" xr:uid="{00000000-0004-0000-0100-00005C010000}"/>
    <hyperlink ref="M351" r:id="rId350" xr:uid="{00000000-0004-0000-0100-00005D010000}"/>
    <hyperlink ref="M352" r:id="rId351" xr:uid="{00000000-0004-0000-0100-00005E010000}"/>
    <hyperlink ref="M353" r:id="rId352" xr:uid="{00000000-0004-0000-0100-00005F010000}"/>
    <hyperlink ref="M354" r:id="rId353" xr:uid="{00000000-0004-0000-0100-000060010000}"/>
    <hyperlink ref="M355" r:id="rId354" xr:uid="{00000000-0004-0000-0100-000061010000}"/>
    <hyperlink ref="M356" r:id="rId355" xr:uid="{00000000-0004-0000-0100-000062010000}"/>
    <hyperlink ref="M357" r:id="rId356" xr:uid="{00000000-0004-0000-0100-000063010000}"/>
    <hyperlink ref="M358" r:id="rId357" xr:uid="{00000000-0004-0000-0100-000064010000}"/>
    <hyperlink ref="M359" r:id="rId358" xr:uid="{00000000-0004-0000-0100-000065010000}"/>
    <hyperlink ref="M360" r:id="rId359" xr:uid="{00000000-0004-0000-0100-000066010000}"/>
    <hyperlink ref="M361" r:id="rId360" xr:uid="{00000000-0004-0000-0100-000067010000}"/>
    <hyperlink ref="M362" r:id="rId361" xr:uid="{00000000-0004-0000-0100-000068010000}"/>
  </hyperlinks>
  <pageMargins left="0.7" right="0.7" top="0.75" bottom="0.75" header="0.3" footer="0.3"/>
  <tableParts count="1">
    <tablePart r:id="rId36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Concise Lot Listing</vt:lpstr>
      <vt:lpstr>Detailed Lot Listing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Riccio, James</cp:lastModifiedBy>
  <dcterms:modified xsi:type="dcterms:W3CDTF">2024-02-29T14:26:20Z</dcterms:modified>
</cp:coreProperties>
</file>